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5B71F19E-A076-4014-8776-CACFD92E67E5}" xr6:coauthVersionLast="45" xr6:coauthVersionMax="45" xr10:uidLastSave="{00000000-0000-0000-0000-000000000000}"/>
  <bookViews>
    <workbookView xWindow="-120" yWindow="-120" windowWidth="29040" windowHeight="16440" xr2:uid="{54906CA7-67C1-453D-B15C-ED787251B21E}"/>
  </bookViews>
  <sheets>
    <sheet name="Texas" sheetId="2" r:id="rId1"/>
  </sheets>
  <definedNames>
    <definedName name="ExternalData_1" localSheetId="0" hidden="1">Texas!$A$1:$F$385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H38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2F31EC-BBDD-423B-9610-43702F1BB960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<sst xmlns="http://schemas.openxmlformats.org/spreadsheetml/2006/main" count="777" uniqueCount="392">
  <si>
    <t>trumpd</t>
  </si>
  <si>
    <t>bidenj</t>
  </si>
  <si>
    <t>votes</t>
  </si>
  <si>
    <t>eevp</t>
  </si>
  <si>
    <t>eevp_source</t>
  </si>
  <si>
    <t>timestamp</t>
  </si>
  <si>
    <t>edison</t>
  </si>
  <si>
    <t>2020-11-04T10:00:04Z</t>
  </si>
  <si>
    <t>2020-11-04T00:34:55Z</t>
  </si>
  <si>
    <t>2020-11-04T00:41:07Z</t>
  </si>
  <si>
    <t>2020-11-04T00:45:12Z</t>
  </si>
  <si>
    <t>2020-11-04T00:53:56Z</t>
  </si>
  <si>
    <t>2020-11-04T01:01:47Z</t>
  </si>
  <si>
    <t>2020-11-04T01:02:14Z</t>
  </si>
  <si>
    <t>2020-11-04T01:03:35Z</t>
  </si>
  <si>
    <t>2020-11-04T01:06:42Z</t>
  </si>
  <si>
    <t>2020-11-04T01:06:55Z</t>
  </si>
  <si>
    <t>2020-11-04T01:10:38Z</t>
  </si>
  <si>
    <t>2020-11-04T01:12:05Z</t>
  </si>
  <si>
    <t>2020-11-04T01:12:41Z</t>
  </si>
  <si>
    <t>2020-11-04T01:13:12Z</t>
  </si>
  <si>
    <t>2020-11-04T01:15:03Z</t>
  </si>
  <si>
    <t>2020-11-04T01:15:28Z</t>
  </si>
  <si>
    <t>2020-11-04T01:15:55Z</t>
  </si>
  <si>
    <t>2020-11-04T01:16:18Z</t>
  </si>
  <si>
    <t>2020-11-04T01:16:35Z</t>
  </si>
  <si>
    <t>2020-11-04T01:16:58Z</t>
  </si>
  <si>
    <t>2020-11-04T01:19:07Z</t>
  </si>
  <si>
    <t>2020-11-04T01:21:02Z</t>
  </si>
  <si>
    <t>2020-11-04T01:21:41Z</t>
  </si>
  <si>
    <t>2020-11-04T01:22:12Z</t>
  </si>
  <si>
    <t>2020-11-04T01:23:14Z</t>
  </si>
  <si>
    <t>2020-11-04T01:24:45Z</t>
  </si>
  <si>
    <t>2020-11-04T01:24:53Z</t>
  </si>
  <si>
    <t>2020-11-04T01:25:29Z</t>
  </si>
  <si>
    <t>2020-11-04T01:26:10Z</t>
  </si>
  <si>
    <t>2020-11-04T01:28:27Z</t>
  </si>
  <si>
    <t>2020-11-04T01:29:14Z</t>
  </si>
  <si>
    <t>2020-11-04T01:30:57Z</t>
  </si>
  <si>
    <t>2020-11-04T01:31:46Z</t>
  </si>
  <si>
    <t>2020-11-04T01:32:04Z</t>
  </si>
  <si>
    <t>2020-11-04T01:32:37Z</t>
  </si>
  <si>
    <t>2020-11-04T01:33:04Z</t>
  </si>
  <si>
    <t>2020-11-04T01:33:59Z</t>
  </si>
  <si>
    <t>2020-11-04T01:34:57Z</t>
  </si>
  <si>
    <t>2020-11-04T01:35:54Z</t>
  </si>
  <si>
    <t>2020-11-04T01:37:15Z</t>
  </si>
  <si>
    <t>2020-11-04T01:38:03Z</t>
  </si>
  <si>
    <t>2020-11-04T01:39:12Z</t>
  </si>
  <si>
    <t>2020-11-04T01:42:07Z</t>
  </si>
  <si>
    <t>2020-11-04T01:42:46Z</t>
  </si>
  <si>
    <t>2020-11-04T01:42:55Z</t>
  </si>
  <si>
    <t>2020-11-04T01:43:11Z</t>
  </si>
  <si>
    <t>2020-11-04T01:44:14Z</t>
  </si>
  <si>
    <t>2020-11-04T01:47:05Z</t>
  </si>
  <si>
    <t>2020-11-04T01:49:06Z</t>
  </si>
  <si>
    <t>2020-11-04T01:50:28Z</t>
  </si>
  <si>
    <t>2020-11-04T01:51:46Z</t>
  </si>
  <si>
    <t>2020-11-04T01:52:29Z</t>
  </si>
  <si>
    <t>2020-11-04T01:53:07Z</t>
  </si>
  <si>
    <t>2020-11-04T01:55:15Z</t>
  </si>
  <si>
    <t>2020-11-04T01:55:57Z</t>
  </si>
  <si>
    <t>2020-11-04T01:56:31Z</t>
  </si>
  <si>
    <t>2020-11-04T01:57:04Z</t>
  </si>
  <si>
    <t>2020-11-04T02:00:12Z</t>
  </si>
  <si>
    <t>2020-11-04T02:01:23Z</t>
  </si>
  <si>
    <t>2020-11-04T02:03:12Z</t>
  </si>
  <si>
    <t>2020-11-04T02:06:31Z</t>
  </si>
  <si>
    <t>2020-11-04T02:06:51Z</t>
  </si>
  <si>
    <t>2020-11-04T02:07:39Z</t>
  </si>
  <si>
    <t>2020-11-04T02:09:11Z</t>
  </si>
  <si>
    <t>2020-11-04T02:10:51Z</t>
  </si>
  <si>
    <t>2020-11-04T02:12:03Z</t>
  </si>
  <si>
    <t>2020-11-04T02:12:42Z</t>
  </si>
  <si>
    <t>2020-11-04T02:13:10Z</t>
  </si>
  <si>
    <t>2020-11-04T02:13:23Z</t>
  </si>
  <si>
    <t>2020-11-04T02:15:08Z</t>
  </si>
  <si>
    <t>2020-11-04T02:19:16Z</t>
  </si>
  <si>
    <t>2020-11-04T02:19:55Z</t>
  </si>
  <si>
    <t>2020-11-04T02:21:53Z</t>
  </si>
  <si>
    <t>2020-11-04T02:23:16Z</t>
  </si>
  <si>
    <t>2020-11-04T02:23:49Z</t>
  </si>
  <si>
    <t>2020-11-04T02:24:27Z</t>
  </si>
  <si>
    <t>2020-11-04T02:25:23Z</t>
  </si>
  <si>
    <t>2020-11-04T02:25:54Z</t>
  </si>
  <si>
    <t>2020-11-04T02:27:04Z</t>
  </si>
  <si>
    <t>2020-11-04T02:29:03Z</t>
  </si>
  <si>
    <t>2020-11-04T02:29:04Z</t>
  </si>
  <si>
    <t>2020-11-04T02:29:53Z</t>
  </si>
  <si>
    <t>2020-11-04T02:33:54Z</t>
  </si>
  <si>
    <t>2020-11-04T02:33:57Z</t>
  </si>
  <si>
    <t>2020-11-04T02:34:25Z</t>
  </si>
  <si>
    <t>2020-11-04T02:34:43Z</t>
  </si>
  <si>
    <t>2020-11-04T02:35:45Z</t>
  </si>
  <si>
    <t>2020-11-04T02:36:06Z</t>
  </si>
  <si>
    <t>2020-11-04T02:37:51Z</t>
  </si>
  <si>
    <t>2020-11-04T02:38:54Z</t>
  </si>
  <si>
    <t>2020-11-04T02:39:17Z</t>
  </si>
  <si>
    <t>2020-11-04T02:39:59Z</t>
  </si>
  <si>
    <t>2020-11-04T02:40:07Z</t>
  </si>
  <si>
    <t>2020-11-04T02:40:34Z</t>
  </si>
  <si>
    <t>2020-11-04T02:41:13Z</t>
  </si>
  <si>
    <t>2020-11-04T02:42:12Z</t>
  </si>
  <si>
    <t>2020-11-04T02:43:10Z</t>
  </si>
  <si>
    <t>2020-11-04T02:44:28Z</t>
  </si>
  <si>
    <t>2020-11-04T02:45:42Z</t>
  </si>
  <si>
    <t>2020-11-04T02:46:32Z</t>
  </si>
  <si>
    <t>2020-11-04T02:48:04Z</t>
  </si>
  <si>
    <t>2020-11-04T02:48:42Z</t>
  </si>
  <si>
    <t>2020-11-04T02:49:31Z</t>
  </si>
  <si>
    <t>2020-11-04T02:49:38Z</t>
  </si>
  <si>
    <t>2020-11-04T02:51:04Z</t>
  </si>
  <si>
    <t>2020-11-04T02:52:40Z</t>
  </si>
  <si>
    <t>2020-11-04T02:53:06Z</t>
  </si>
  <si>
    <t>2020-11-04T02:53:33Z</t>
  </si>
  <si>
    <t>2020-11-04T02:53:57Z</t>
  </si>
  <si>
    <t>2020-11-04T02:56:01Z</t>
  </si>
  <si>
    <t>2020-11-04T02:57:00Z</t>
  </si>
  <si>
    <t>2020-11-04T02:59:43Z</t>
  </si>
  <si>
    <t>2020-11-04T03:00:18Z</t>
  </si>
  <si>
    <t>2020-11-04T03:00:59Z</t>
  </si>
  <si>
    <t>2020-11-04T03:01:53Z</t>
  </si>
  <si>
    <t>2020-11-04T03:02:39Z</t>
  </si>
  <si>
    <t>2020-11-04T03:04:03Z</t>
  </si>
  <si>
    <t>2020-11-04T03:04:58Z</t>
  </si>
  <si>
    <t>2020-11-04T03:06:37Z</t>
  </si>
  <si>
    <t>2020-11-04T03:06:59Z</t>
  </si>
  <si>
    <t>2020-11-04T03:07:46Z</t>
  </si>
  <si>
    <t>2020-11-04T03:08:39Z</t>
  </si>
  <si>
    <t>2020-11-04T03:11:36Z</t>
  </si>
  <si>
    <t>2020-11-04T03:12:22Z</t>
  </si>
  <si>
    <t>2020-11-04T03:13:27Z</t>
  </si>
  <si>
    <t>2020-11-04T03:13:54Z</t>
  </si>
  <si>
    <t>2020-11-04T03:14:55Z</t>
  </si>
  <si>
    <t>2020-11-04T03:15:39Z</t>
  </si>
  <si>
    <t>2020-11-04T03:16:53Z</t>
  </si>
  <si>
    <t>2020-11-04T03:17:12Z</t>
  </si>
  <si>
    <t>2020-11-04T03:18:07Z</t>
  </si>
  <si>
    <t>2020-11-04T03:18:22Z</t>
  </si>
  <si>
    <t>2020-11-04T03:20:44Z</t>
  </si>
  <si>
    <t>2020-11-04T03:22:27Z</t>
  </si>
  <si>
    <t>2020-11-04T03:23:15Z</t>
  </si>
  <si>
    <t>2020-11-04T03:24:20Z</t>
  </si>
  <si>
    <t>2020-11-04T03:24:43Z</t>
  </si>
  <si>
    <t>2020-11-04T03:25:27Z</t>
  </si>
  <si>
    <t>2020-11-04T03:27:35Z</t>
  </si>
  <si>
    <t>2020-11-04T03:28:56Z</t>
  </si>
  <si>
    <t>2020-11-04T03:29:08Z</t>
  </si>
  <si>
    <t>2020-11-04T03:29:32Z</t>
  </si>
  <si>
    <t>2020-11-04T03:30:15Z</t>
  </si>
  <si>
    <t>2020-11-04T03:31:21Z</t>
  </si>
  <si>
    <t>2020-11-04T03:31:59Z</t>
  </si>
  <si>
    <t>2020-11-04T03:32:55Z</t>
  </si>
  <si>
    <t>2020-11-04T03:33:50Z</t>
  </si>
  <si>
    <t>2020-11-04T03:36:09Z</t>
  </si>
  <si>
    <t>2020-11-04T03:44:30Z</t>
  </si>
  <si>
    <t>2020-11-04T03:45:19Z</t>
  </si>
  <si>
    <t>2020-11-04T03:45:56Z</t>
  </si>
  <si>
    <t>2020-11-04T03:46:45Z</t>
  </si>
  <si>
    <t>2020-11-04T03:47:56Z</t>
  </si>
  <si>
    <t>2020-11-04T03:48:37Z</t>
  </si>
  <si>
    <t>2020-11-04T03:49:06Z</t>
  </si>
  <si>
    <t>2020-11-04T03:50:39Z</t>
  </si>
  <si>
    <t>2020-11-04T03:51:48Z</t>
  </si>
  <si>
    <t>2020-11-04T03:53:52Z</t>
  </si>
  <si>
    <t>2020-11-04T04:00:34Z</t>
  </si>
  <si>
    <t>2020-11-04T04:00:40Z</t>
  </si>
  <si>
    <t>2020-11-04T04:01:53Z</t>
  </si>
  <si>
    <t>2020-11-04T04:02:16Z</t>
  </si>
  <si>
    <t>2020-11-04T04:07:05Z</t>
  </si>
  <si>
    <t>2020-11-04T04:07:32Z</t>
  </si>
  <si>
    <t>2020-11-04T04:10:24Z</t>
  </si>
  <si>
    <t>2020-11-04T04:13:33Z</t>
  </si>
  <si>
    <t>2020-11-04T04:14:17Z</t>
  </si>
  <si>
    <t>2020-11-04T04:16:11Z</t>
  </si>
  <si>
    <t>2020-11-04T04:16:33Z</t>
  </si>
  <si>
    <t>2020-11-04T04:19:33Z</t>
  </si>
  <si>
    <t>2020-11-04T04:20:09Z</t>
  </si>
  <si>
    <t>2020-11-04T04:20:33Z</t>
  </si>
  <si>
    <t>2020-11-04T04:25:33Z</t>
  </si>
  <si>
    <t>2020-11-04T04:28:03Z</t>
  </si>
  <si>
    <t>2020-11-04T04:29:48Z</t>
  </si>
  <si>
    <t>2020-11-04T04:32:27Z</t>
  </si>
  <si>
    <t>2020-11-04T04:33:09Z</t>
  </si>
  <si>
    <t>2020-11-04T04:33:31Z</t>
  </si>
  <si>
    <t>2020-11-04T04:33:56Z</t>
  </si>
  <si>
    <t>2020-11-04T04:34:23Z</t>
  </si>
  <si>
    <t>2020-11-04T04:35:18Z</t>
  </si>
  <si>
    <t>2020-11-04T04:42:43Z</t>
  </si>
  <si>
    <t>2020-11-04T04:42:54Z</t>
  </si>
  <si>
    <t>2020-11-04T04:44:30Z</t>
  </si>
  <si>
    <t>2020-11-04T04:47:09Z</t>
  </si>
  <si>
    <t>2020-11-04T04:50:38Z</t>
  </si>
  <si>
    <t>2020-11-04T04:50:59Z</t>
  </si>
  <si>
    <t>2020-11-04T04:52:34Z</t>
  </si>
  <si>
    <t>2020-11-04T04:54:53Z</t>
  </si>
  <si>
    <t>2020-11-04T04:58:15Z</t>
  </si>
  <si>
    <t>2020-11-04T04:59:18Z</t>
  </si>
  <si>
    <t>2020-11-04T05:00:36Z</t>
  </si>
  <si>
    <t>2020-11-04T05:06:34Z</t>
  </si>
  <si>
    <t>2020-11-04T05:08:41Z</t>
  </si>
  <si>
    <t>2020-11-04T05:09:34Z</t>
  </si>
  <si>
    <t>2020-11-04T05:10:12Z</t>
  </si>
  <si>
    <t>2020-11-04T05:10:39Z</t>
  </si>
  <si>
    <t>2020-11-04T05:10:57Z</t>
  </si>
  <si>
    <t>2020-11-04T05:13:00Z</t>
  </si>
  <si>
    <t>2020-11-04T05:14:05Z</t>
  </si>
  <si>
    <t>2020-11-04T05:15:46Z</t>
  </si>
  <si>
    <t>2020-11-04T05:15:57Z</t>
  </si>
  <si>
    <t>2020-11-04T05:19:53Z</t>
  </si>
  <si>
    <t>2020-11-04T05:21:54Z</t>
  </si>
  <si>
    <t>2020-11-04T05:23:15Z</t>
  </si>
  <si>
    <t>2020-11-04T05:24:15Z</t>
  </si>
  <si>
    <t>2020-11-04T05:24:41Z</t>
  </si>
  <si>
    <t>2020-11-04T05:27:09Z</t>
  </si>
  <si>
    <t>2020-11-04T05:29:21Z</t>
  </si>
  <si>
    <t>2020-11-04T05:29:26Z</t>
  </si>
  <si>
    <t>2020-11-04T05:30:56Z</t>
  </si>
  <si>
    <t>2020-11-04T05:35:05Z</t>
  </si>
  <si>
    <t>2020-11-04T05:35:57Z</t>
  </si>
  <si>
    <t>2020-11-04T05:36:56Z</t>
  </si>
  <si>
    <t>2020-11-04T05:40:58Z</t>
  </si>
  <si>
    <t>2020-11-04T05:44:09Z</t>
  </si>
  <si>
    <t>2020-11-04T05:47:42Z</t>
  </si>
  <si>
    <t>2020-11-04T05:51:20Z</t>
  </si>
  <si>
    <t>2020-11-04T05:52:45Z</t>
  </si>
  <si>
    <t>2020-11-04T05:54:56Z</t>
  </si>
  <si>
    <t>2020-11-04T05:58:14Z</t>
  </si>
  <si>
    <t>2020-11-04T05:58:31Z</t>
  </si>
  <si>
    <t>2020-11-04T05:59:00Z</t>
  </si>
  <si>
    <t>2020-11-04T05:59:08Z</t>
  </si>
  <si>
    <t>2020-11-04T06:00:14Z</t>
  </si>
  <si>
    <t>2020-11-04T06:01:32Z</t>
  </si>
  <si>
    <t>2020-11-04T06:01:40Z</t>
  </si>
  <si>
    <t>2020-11-04T06:02:09Z</t>
  </si>
  <si>
    <t>2020-11-04T06:03:10Z</t>
  </si>
  <si>
    <t>2020-11-04T06:13:58Z</t>
  </si>
  <si>
    <t>2020-11-04T06:24:01Z</t>
  </si>
  <si>
    <t>2020-11-04T06:29:27Z</t>
  </si>
  <si>
    <t>2020-11-04T06:36:51Z</t>
  </si>
  <si>
    <t>2020-11-04T06:37:00Z</t>
  </si>
  <si>
    <t>2020-11-04T06:37:53Z</t>
  </si>
  <si>
    <t>2020-11-04T06:40:04Z</t>
  </si>
  <si>
    <t>2020-11-04T06:46:56Z</t>
  </si>
  <si>
    <t>2020-11-04T06:49:58Z</t>
  </si>
  <si>
    <t>2020-11-04T06:52:55Z</t>
  </si>
  <si>
    <t>2020-11-04T06:55:13Z</t>
  </si>
  <si>
    <t>2020-11-04T06:55:59Z</t>
  </si>
  <si>
    <t>2020-11-04T06:56:57Z</t>
  </si>
  <si>
    <t>2020-11-04T06:59:59Z</t>
  </si>
  <si>
    <t>2020-11-04T07:01:56Z</t>
  </si>
  <si>
    <t>2020-11-04T07:03:57Z</t>
  </si>
  <si>
    <t>2020-11-04T07:07:48Z</t>
  </si>
  <si>
    <t>2020-11-04T07:11:59Z</t>
  </si>
  <si>
    <t>2020-11-04T07:21:56Z</t>
  </si>
  <si>
    <t>2020-11-04T07:24:56Z</t>
  </si>
  <si>
    <t>2020-11-04T07:26:55Z</t>
  </si>
  <si>
    <t>2020-11-04T07:32:57Z</t>
  </si>
  <si>
    <t>2020-11-04T07:33:50Z</t>
  </si>
  <si>
    <t>2020-11-04T07:35:58Z</t>
  </si>
  <si>
    <t>2020-11-04T07:36:55Z</t>
  </si>
  <si>
    <t>2020-11-04T07:39:57Z</t>
  </si>
  <si>
    <t>2020-11-04T07:47:00Z</t>
  </si>
  <si>
    <t>2020-11-04T07:49:58Z</t>
  </si>
  <si>
    <t>2020-11-04T07:52:00Z</t>
  </si>
  <si>
    <t>2020-11-04T07:53:58Z</t>
  </si>
  <si>
    <t>2020-11-04T08:01:56Z</t>
  </si>
  <si>
    <t>2020-11-04T08:02:52Z</t>
  </si>
  <si>
    <t>2020-11-04T08:03:53Z</t>
  </si>
  <si>
    <t>2020-11-04T08:06:53Z</t>
  </si>
  <si>
    <t>2020-11-04T08:09:57Z</t>
  </si>
  <si>
    <t>2020-11-04T08:26:25Z</t>
  </si>
  <si>
    <t>2020-11-04T08:26:54Z</t>
  </si>
  <si>
    <t>2020-11-04T08:30:51Z</t>
  </si>
  <si>
    <t>2020-11-04T08:45:58Z</t>
  </si>
  <si>
    <t>2020-11-04T08:46:51Z</t>
  </si>
  <si>
    <t>2020-11-04T09:11:56Z</t>
  </si>
  <si>
    <t>2020-11-04T09:19:58Z</t>
  </si>
  <si>
    <t>2020-11-04T09:31:55Z</t>
  </si>
  <si>
    <t>2020-11-04T09:56:56Z</t>
  </si>
  <si>
    <t>2020-11-04T09:59:50Z</t>
  </si>
  <si>
    <t>2020-11-04T10:02:00Z</t>
  </si>
  <si>
    <t>2020-11-04T10:03:59Z</t>
  </si>
  <si>
    <t>2020-11-04T10:06:56Z</t>
  </si>
  <si>
    <t>2020-11-04T10:09:57Z</t>
  </si>
  <si>
    <t>2020-11-04T10:11:56Z</t>
  </si>
  <si>
    <t>2020-11-04T10:13:58Z</t>
  </si>
  <si>
    <t>2020-11-04T10:37:03Z</t>
  </si>
  <si>
    <t>2020-11-04T10:44:54Z</t>
  </si>
  <si>
    <t>2020-11-04T10:46:55Z</t>
  </si>
  <si>
    <t>2020-11-04T10:49:56Z</t>
  </si>
  <si>
    <t>2020-11-04T10:56:55Z</t>
  </si>
  <si>
    <t>2020-11-04T11:00:55Z</t>
  </si>
  <si>
    <t>2020-11-04T11:36:57Z</t>
  </si>
  <si>
    <t>2020-11-04T11:39:59Z</t>
  </si>
  <si>
    <t>2020-11-04T11:41:58Z</t>
  </si>
  <si>
    <t>2020-11-04T11:46:57Z</t>
  </si>
  <si>
    <t>2020-11-04T13:29:56Z</t>
  </si>
  <si>
    <t>2020-11-04T13:46:58Z</t>
  </si>
  <si>
    <t>2020-11-04T18:15:03Z</t>
  </si>
  <si>
    <t>2020-11-04T19:09:00Z</t>
  </si>
  <si>
    <t>2020-11-04T20:34:55Z</t>
  </si>
  <si>
    <t>2020-11-04T20:56:58Z</t>
  </si>
  <si>
    <t>2020-11-04T23:34:53Z</t>
  </si>
  <si>
    <t>2020-11-04T23:45:53Z</t>
  </si>
  <si>
    <t>2020-11-05T00:11:58Z</t>
  </si>
  <si>
    <t>2020-11-05T08:27:06Z</t>
  </si>
  <si>
    <t>2020-11-05T14:26:50Z</t>
  </si>
  <si>
    <t>2020-11-05T17:19:52Z</t>
  </si>
  <si>
    <t>2020-11-05T17:21:54Z</t>
  </si>
  <si>
    <t>2020-11-06T00:19:45Z</t>
  </si>
  <si>
    <t>2020-11-06T04:09:46Z</t>
  </si>
  <si>
    <t>2020-11-06T04:11:48Z</t>
  </si>
  <si>
    <t>2020-11-06T13:36:12Z</t>
  </si>
  <si>
    <t>2020-11-06T13:56:48Z</t>
  </si>
  <si>
    <t>2020-11-06T20:29:33Z</t>
  </si>
  <si>
    <t>2020-11-06T21:12:16Z</t>
  </si>
  <si>
    <t>2020-11-06T21:25:59Z</t>
  </si>
  <si>
    <t>2020-11-06T21:55:24Z</t>
  </si>
  <si>
    <t>2020-11-06T21:59:31Z</t>
  </si>
  <si>
    <t>2020-11-06T22:07:47Z</t>
  </si>
  <si>
    <t>2020-11-07T02:43:55Z</t>
  </si>
  <si>
    <t>2020-11-07T20:14:48Z</t>
  </si>
  <si>
    <t>2020-11-08T16:40:02Z</t>
  </si>
  <si>
    <t>2020-11-09T14:51:47Z</t>
  </si>
  <si>
    <t>2020-11-09T21:36:41Z</t>
  </si>
  <si>
    <t>2020-11-10T01:52:18Z</t>
  </si>
  <si>
    <t>2020-11-10T14:16:23Z</t>
  </si>
  <si>
    <t>2020-11-10T17:45:46Z</t>
  </si>
  <si>
    <t>2020-11-15T23:09:19Z</t>
  </si>
  <si>
    <t>2020-11-15T23:17:10Z</t>
  </si>
  <si>
    <t>2020-11-16T13:48:41Z</t>
  </si>
  <si>
    <t>2020-11-16T19:21:57Z</t>
  </si>
  <si>
    <t>2020-11-16T20:02:48Z</t>
  </si>
  <si>
    <t>2020-11-16T20:59:15Z</t>
  </si>
  <si>
    <t>2020-11-16T21:12:10Z</t>
  </si>
  <si>
    <t>2020-11-19T18:27:47Z</t>
  </si>
  <si>
    <t>2020-11-19T18:37:22Z</t>
  </si>
  <si>
    <t>2020-11-19T18:43:34Z</t>
  </si>
  <si>
    <t>2020-11-19T18:52:07Z</t>
  </si>
  <si>
    <t>2020-11-19T19:11:35Z</t>
  </si>
  <si>
    <t>2020-11-19T19:23:09Z</t>
  </si>
  <si>
    <t>2020-11-19T21:51:09Z</t>
  </si>
  <si>
    <t>2020-11-19T21:51:21Z</t>
  </si>
  <si>
    <t>ap</t>
  </si>
  <si>
    <t>2020-11-20T01:08:04.267Z</t>
  </si>
  <si>
    <t>2020-11-20T14:18:13Z</t>
  </si>
  <si>
    <t>2020-11-24T15:30:54Z</t>
  </si>
  <si>
    <t>2020-11-27T13:43:17Z</t>
  </si>
  <si>
    <t>2020-11-27T13:45:00Z</t>
  </si>
  <si>
    <t>2020-11-27T13:47:07Z</t>
  </si>
  <si>
    <t>2020-11-27T13:48:57Z</t>
  </si>
  <si>
    <t>2020-11-27T13:51:30Z</t>
  </si>
  <si>
    <t>2020-11-27T13:52:33Z</t>
  </si>
  <si>
    <t>2020-11-27T13:54:20Z</t>
  </si>
  <si>
    <t>2020-11-27T13:57:04Z</t>
  </si>
  <si>
    <t>2020-11-27T14:01:38Z</t>
  </si>
  <si>
    <t>2020-11-27T14:03:24Z</t>
  </si>
  <si>
    <t>2020-11-27T14:06:10Z</t>
  </si>
  <si>
    <t>2020-11-27T14:07:48Z</t>
  </si>
  <si>
    <t>2020-11-27T14:10:09Z</t>
  </si>
  <si>
    <t>2020-11-27T14:10:45Z</t>
  </si>
  <si>
    <t>2020-11-27T14:15:28Z</t>
  </si>
  <si>
    <t>2020-11-27T14:16:27Z</t>
  </si>
  <si>
    <t>2020-11-27T14:19:46Z</t>
  </si>
  <si>
    <t>2020-11-27T14:21:56Z</t>
  </si>
  <si>
    <t>2020-11-27T14:22:52Z</t>
  </si>
  <si>
    <t>2020-11-27T14:26:09Z</t>
  </si>
  <si>
    <t>2020-11-27T14:28:41Z</t>
  </si>
  <si>
    <t>2020-11-27T14:30:41Z</t>
  </si>
  <si>
    <t>2020-11-27T14:32:35Z</t>
  </si>
  <si>
    <t>2020-11-27T14:35:00Z</t>
  </si>
  <si>
    <t>2020-11-27T14:37:44Z</t>
  </si>
  <si>
    <t>2020-11-27T14:39:21Z</t>
  </si>
  <si>
    <t>2020-11-27T14:41:12Z</t>
  </si>
  <si>
    <t>2020-11-27T14:43:34Z</t>
  </si>
  <si>
    <t>2020-11-27T14:44:21Z</t>
  </si>
  <si>
    <t>2020-11-27T14:47:45Z</t>
  </si>
  <si>
    <t>2020-11-27T14:49:32Z</t>
  </si>
  <si>
    <t>2020-11-27T14:51:20Z</t>
  </si>
  <si>
    <t>2020-11-27T14:53:59Z</t>
  </si>
  <si>
    <t>2020-11-27T14:55:52Z</t>
  </si>
  <si>
    <t>2020-11-27T14:57:50Z</t>
  </si>
  <si>
    <t>2020-11-27T14:58:34Z</t>
  </si>
  <si>
    <t>2020-11-27T15:02:55Z</t>
  </si>
  <si>
    <t>2020-11-27T15:09:07Z</t>
  </si>
  <si>
    <t>2020-11-27T15:12:14Z</t>
  </si>
  <si>
    <t>2020-11-27T15:13:18Z</t>
  </si>
  <si>
    <t>2020-11-27T15:23:54Z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</si>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</sst>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BCD1F57-2998-45F6-8AA4-8F09405C9999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FB4C0-B619-4191-BC60-E11B3502D83C}" name="president" displayName="president" ref="A1:H386" tableType="queryTable" totalsRowCount="1">
  <autoFilter ref="A1:H385" xr:uid="{A7988609-1BD3-4D57-84C7-68F31247F60E}">
    <filterColumn colId="4">
      <filters>
        <filter val="edison"/>
      </filters>
    </filterColumn>
  </autoFilter>
  <sortState xmlns:xlrd2="http://schemas.microsoft.com/office/spreadsheetml/2017/richdata2" ref="A2:F385">
    <sortCondition ref="F1:F385"/>
  </sortState>
  <tableColumns count="8">
    <tableColumn id="7" xr3:uid="{C8789F35-E8EA-4ECC-87AE-33776D3DA935}" uniqueName="7" name="trumpd" queryTableFieldId="1"/>
    <tableColumn id="2" xr3:uid="{EE94E5E4-5B84-4DFF-B586-9E91E0A7A66A}" uniqueName="2" name="bidenj" queryTableFieldId="2"/>
    <tableColumn id="3" xr3:uid="{8A9E0CC1-C78A-4C37-BD3D-7BA1BFDE51AC}" uniqueName="3" name="votes" queryTableFieldId="3"/>
    <tableColumn id="4" xr3:uid="{AFB3E664-C870-41FC-9C72-43009CA490C6}" uniqueName="4" name="eevp" queryTableFieldId="4"/>
    <tableColumn id="5" xr3:uid="{86D0165D-11A1-4FEC-B0A5-F660A1282269}" uniqueName="5" name="eevp_source" queryTableFieldId="5"/>
    <tableColumn id="6" xr3:uid="{1790A195-F438-4DD8-8805-BA3D06EE8AB8}" uniqueName="6" name="timestamp" queryTableFieldId="6"/>
    <tableColumn id="8" xr3:uid="{028F21DA-2631-4D3A-8274-FD3BF9D867B1}" uniqueName="8" name="FLAG" totalsRowLabel="Total Difference" queryTableFieldId="7" dataDxfId="3" totalsRowDxfId="2">
      <calculatedColumnFormula>IF(C2&gt;C3,"Flag","Normal")</calculatedColumnFormula>
    </tableColumn>
    <tableColumn id="9" xr3:uid="{08C29A67-60FA-464B-B6D3-18DA29BCB962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B3A5-F97F-4115-88D5-43CD0929F507}">
  <dimension ref="A1:H386"/>
  <sheetViews>
    <sheetView tabSelected="1" topLeftCell="A347" workbookViewId="0">
      <selection activeCell="L6" sqref="L6"/>
    </sheetView>
  </sheetViews>
  <sheetFormatPr defaultRowHeight="15" x14ac:dyDescent="0.25"/>
  <cols>
    <col min="1" max="1" width="9.85546875" bestFit="1" customWidth="1"/>
    <col min="2" max="3" width="9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5.7109375" customWidth="1"/>
    <col min="8" max="8" width="16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389</v>
      </c>
      <c r="H1" t="s">
        <v>390</v>
      </c>
    </row>
    <row r="2" spans="1:8" x14ac:dyDescent="0.25">
      <c r="A2" s="1">
        <v>0.14299999999999999</v>
      </c>
      <c r="B2" s="1">
        <v>0.85699999999999998</v>
      </c>
      <c r="C2" s="1">
        <v>7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Flag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</v>
      </c>
      <c r="B3" s="1">
        <v>0</v>
      </c>
      <c r="C3" s="1">
        <v>0</v>
      </c>
      <c r="D3" s="1">
        <v>0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0.63600000000000001</v>
      </c>
      <c r="B4" s="1">
        <v>0.36399999999999999</v>
      </c>
      <c r="C4" s="1">
        <v>11</v>
      </c>
      <c r="D4" s="1">
        <v>0</v>
      </c>
      <c r="E4" s="1" t="s">
        <v>6</v>
      </c>
      <c r="F4" s="1" t="s">
        <v>10</v>
      </c>
      <c r="G4" t="str">
        <f t="shared" si="0"/>
        <v>Flag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</v>
      </c>
      <c r="B5" s="1">
        <v>0</v>
      </c>
      <c r="C5" s="1">
        <v>0</v>
      </c>
      <c r="D5" s="1">
        <v>0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0.52900000000000003</v>
      </c>
      <c r="B6" s="1">
        <v>0.45600000000000002</v>
      </c>
      <c r="C6" s="1">
        <v>382980</v>
      </c>
      <c r="D6" s="1">
        <v>3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0.39300000000000002</v>
      </c>
      <c r="B7" s="1">
        <v>0.59399999999999997</v>
      </c>
      <c r="C7" s="1">
        <v>1180385</v>
      </c>
      <c r="D7" s="1">
        <v>10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0.4</v>
      </c>
      <c r="B8" s="1">
        <v>0.58699999999999997</v>
      </c>
      <c r="C8" s="1">
        <v>1208318</v>
      </c>
      <c r="D8" s="1">
        <v>10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0.40100000000000002</v>
      </c>
      <c r="B9" s="1">
        <v>0.58499999999999996</v>
      </c>
      <c r="C9" s="1">
        <v>1212484</v>
      </c>
      <c r="D9" s="1">
        <v>10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0.40300000000000002</v>
      </c>
      <c r="B10" s="1">
        <v>0.58299999999999996</v>
      </c>
      <c r="C10" s="1">
        <v>1218197</v>
      </c>
      <c r="D10" s="1">
        <v>10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0.41599999999999998</v>
      </c>
      <c r="B11" s="1">
        <v>0.57099999999999995</v>
      </c>
      <c r="C11" s="1">
        <v>2625107</v>
      </c>
      <c r="D11" s="1">
        <v>23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0.42099999999999999</v>
      </c>
      <c r="B12" s="1">
        <v>0.56499999999999995</v>
      </c>
      <c r="C12" s="1">
        <v>2883632</v>
      </c>
      <c r="D12" s="1">
        <v>25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0.42299999999999999</v>
      </c>
      <c r="B13" s="1">
        <v>0.56399999999999995</v>
      </c>
      <c r="C13" s="1">
        <v>2897293</v>
      </c>
      <c r="D13" s="1">
        <v>25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0.42599999999999999</v>
      </c>
      <c r="B14" s="1">
        <v>0.56100000000000005</v>
      </c>
      <c r="C14" s="1">
        <v>2983271</v>
      </c>
      <c r="D14" s="1">
        <v>26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0.432</v>
      </c>
      <c r="B15" s="1">
        <v>0.55500000000000005</v>
      </c>
      <c r="C15" s="1">
        <v>3039380</v>
      </c>
      <c r="D15" s="1">
        <v>26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0.433</v>
      </c>
      <c r="B16" s="1">
        <v>0.55300000000000005</v>
      </c>
      <c r="C16" s="1">
        <v>3047422</v>
      </c>
      <c r="D16" s="1">
        <v>26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0.433</v>
      </c>
      <c r="B17" s="1">
        <v>0.55300000000000005</v>
      </c>
      <c r="C17" s="1">
        <v>3047423</v>
      </c>
      <c r="D17" s="1">
        <v>26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0.435</v>
      </c>
      <c r="B18" s="1">
        <v>0.55200000000000005</v>
      </c>
      <c r="C18" s="1">
        <v>3059967</v>
      </c>
      <c r="D18" s="1">
        <v>26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0.44600000000000001</v>
      </c>
      <c r="B19" s="1">
        <v>0.54100000000000004</v>
      </c>
      <c r="C19" s="1">
        <v>3758725</v>
      </c>
      <c r="D19" s="1">
        <v>32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0.44700000000000001</v>
      </c>
      <c r="B20" s="1">
        <v>0.54</v>
      </c>
      <c r="C20" s="1">
        <v>3763956</v>
      </c>
      <c r="D20" s="1">
        <v>32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0.44800000000000001</v>
      </c>
      <c r="B21" s="1">
        <v>0.53900000000000003</v>
      </c>
      <c r="C21" s="1">
        <v>3780651</v>
      </c>
      <c r="D21" s="1">
        <v>32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0.45200000000000001</v>
      </c>
      <c r="B22" s="1">
        <v>0.53500000000000003</v>
      </c>
      <c r="C22" s="1">
        <v>3855456</v>
      </c>
      <c r="D22" s="1">
        <v>33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0.45500000000000002</v>
      </c>
      <c r="B23" s="1">
        <v>0.53200000000000003</v>
      </c>
      <c r="C23" s="1">
        <v>3882817</v>
      </c>
      <c r="D23" s="1">
        <v>33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0.46</v>
      </c>
      <c r="B24" s="1">
        <v>0.52600000000000002</v>
      </c>
      <c r="C24" s="1">
        <v>3958489</v>
      </c>
      <c r="D24" s="1">
        <v>34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0.46100000000000002</v>
      </c>
      <c r="B25" s="1">
        <v>0.52600000000000002</v>
      </c>
      <c r="C25" s="1">
        <v>3962378</v>
      </c>
      <c r="D25" s="1">
        <v>34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0.46</v>
      </c>
      <c r="B26" s="1">
        <v>0.52600000000000002</v>
      </c>
      <c r="C26" s="1">
        <v>3969258</v>
      </c>
      <c r="D26" s="1">
        <v>34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0.46400000000000002</v>
      </c>
      <c r="B27" s="1">
        <v>0.52300000000000002</v>
      </c>
      <c r="C27" s="1">
        <v>4067816</v>
      </c>
      <c r="D27" s="1">
        <v>35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0.46800000000000003</v>
      </c>
      <c r="B28" s="1">
        <v>0.51800000000000002</v>
      </c>
      <c r="C28" s="1">
        <v>4172472</v>
      </c>
      <c r="D28" s="1">
        <v>36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0.47499999999999998</v>
      </c>
      <c r="B29" s="1">
        <v>0.51200000000000001</v>
      </c>
      <c r="C29" s="1">
        <v>4285497</v>
      </c>
      <c r="D29" s="1">
        <v>37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0.46400000000000002</v>
      </c>
      <c r="B30" s="1">
        <v>0.52200000000000002</v>
      </c>
      <c r="C30" s="1">
        <v>4959515</v>
      </c>
      <c r="D30" s="1">
        <v>43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0.46800000000000003</v>
      </c>
      <c r="B31" s="1">
        <v>0.51800000000000002</v>
      </c>
      <c r="C31" s="1">
        <v>5086347</v>
      </c>
      <c r="D31" s="1">
        <v>44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0.46899999999999997</v>
      </c>
      <c r="B32" s="1">
        <v>0.51700000000000002</v>
      </c>
      <c r="C32" s="1">
        <v>5189426</v>
      </c>
      <c r="D32" s="1">
        <v>45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0.47</v>
      </c>
      <c r="B33">
        <v>0.51600000000000001</v>
      </c>
      <c r="C33">
        <v>5219107</v>
      </c>
      <c r="D33">
        <v>45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0.47</v>
      </c>
      <c r="B34">
        <v>0.51600000000000001</v>
      </c>
      <c r="C34">
        <v>5219107</v>
      </c>
      <c r="D34">
        <v>45</v>
      </c>
      <c r="E34" t="s">
        <v>6</v>
      </c>
      <c r="F34" t="s">
        <v>39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0.47299999999999998</v>
      </c>
      <c r="B35">
        <v>0.51400000000000001</v>
      </c>
      <c r="C35">
        <v>5285892</v>
      </c>
      <c r="D35">
        <v>45</v>
      </c>
      <c r="E35" t="s">
        <v>6</v>
      </c>
      <c r="F35" t="s">
        <v>40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0.48299999999999998</v>
      </c>
      <c r="B36">
        <v>0.504</v>
      </c>
      <c r="C36">
        <v>5498636</v>
      </c>
      <c r="D36">
        <v>47</v>
      </c>
      <c r="E36" t="s">
        <v>6</v>
      </c>
      <c r="F36" t="s">
        <v>41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0.48299999999999998</v>
      </c>
      <c r="B37">
        <v>0.504</v>
      </c>
      <c r="C37">
        <v>5498744</v>
      </c>
      <c r="D37">
        <v>47</v>
      </c>
      <c r="E37" t="s">
        <v>6</v>
      </c>
      <c r="F37" t="s">
        <v>42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0.48199999999999998</v>
      </c>
      <c r="B38">
        <v>0.505</v>
      </c>
      <c r="C38">
        <v>5584824</v>
      </c>
      <c r="D38">
        <v>48</v>
      </c>
      <c r="E38" t="s">
        <v>6</v>
      </c>
      <c r="F38" t="s">
        <v>43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0.48599999999999999</v>
      </c>
      <c r="B39">
        <v>0.501</v>
      </c>
      <c r="C39">
        <v>5650142</v>
      </c>
      <c r="D39">
        <v>48</v>
      </c>
      <c r="E39" t="s">
        <v>6</v>
      </c>
      <c r="F39" t="s">
        <v>44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0.48799999999999999</v>
      </c>
      <c r="B40">
        <v>0.499</v>
      </c>
      <c r="C40">
        <v>6094828</v>
      </c>
      <c r="D40">
        <v>52</v>
      </c>
      <c r="E40" t="s">
        <v>6</v>
      </c>
      <c r="F40" t="s">
        <v>45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0.49</v>
      </c>
      <c r="B41">
        <v>0.496</v>
      </c>
      <c r="C41">
        <v>6154990</v>
      </c>
      <c r="D41">
        <v>53</v>
      </c>
      <c r="E41" t="s">
        <v>6</v>
      </c>
      <c r="F41" t="s">
        <v>46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0.49199999999999999</v>
      </c>
      <c r="B42">
        <v>0.495</v>
      </c>
      <c r="C42">
        <v>6414735</v>
      </c>
      <c r="D42">
        <v>55</v>
      </c>
      <c r="E42" t="s">
        <v>6</v>
      </c>
      <c r="F42" t="s">
        <v>47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0.49299999999999999</v>
      </c>
      <c r="B43">
        <v>0.49399999999999999</v>
      </c>
      <c r="C43">
        <v>6433809</v>
      </c>
      <c r="D43">
        <v>55</v>
      </c>
      <c r="E43" t="s">
        <v>6</v>
      </c>
      <c r="F43" t="s">
        <v>48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0.47599999999999998</v>
      </c>
      <c r="B44">
        <v>0.51</v>
      </c>
      <c r="C44">
        <v>7149835</v>
      </c>
      <c r="D44">
        <v>61</v>
      </c>
      <c r="E44" t="s">
        <v>6</v>
      </c>
      <c r="F44" t="s">
        <v>49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0.47799999999999998</v>
      </c>
      <c r="B45">
        <v>0.50900000000000001</v>
      </c>
      <c r="C45">
        <v>7175487</v>
      </c>
      <c r="D45">
        <v>62</v>
      </c>
      <c r="E45" t="s">
        <v>6</v>
      </c>
      <c r="F45" t="s">
        <v>50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0.47799999999999998</v>
      </c>
      <c r="B46">
        <v>0.50800000000000001</v>
      </c>
      <c r="C46">
        <v>7175598</v>
      </c>
      <c r="D46">
        <v>62</v>
      </c>
      <c r="E46" t="s">
        <v>6</v>
      </c>
      <c r="F46" t="s">
        <v>51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0.47799999999999998</v>
      </c>
      <c r="B47">
        <v>0.50800000000000001</v>
      </c>
      <c r="C47">
        <v>7175638</v>
      </c>
      <c r="D47">
        <v>62</v>
      </c>
      <c r="E47" t="s">
        <v>6</v>
      </c>
      <c r="F47" t="s">
        <v>52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0.47799999999999998</v>
      </c>
      <c r="B48">
        <v>0.50800000000000001</v>
      </c>
      <c r="C48">
        <v>7195112</v>
      </c>
      <c r="D48">
        <v>62</v>
      </c>
      <c r="E48" t="s">
        <v>6</v>
      </c>
      <c r="F48" t="s">
        <v>53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0.48</v>
      </c>
      <c r="B49">
        <v>0.50600000000000001</v>
      </c>
      <c r="C49">
        <v>7244103</v>
      </c>
      <c r="D49">
        <v>62</v>
      </c>
      <c r="E49" t="s">
        <v>6</v>
      </c>
      <c r="F49" t="s">
        <v>54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0.48</v>
      </c>
      <c r="B50">
        <v>0.50600000000000001</v>
      </c>
      <c r="C50">
        <v>7244113</v>
      </c>
      <c r="D50">
        <v>62</v>
      </c>
      <c r="E50" t="s">
        <v>6</v>
      </c>
      <c r="F50" t="s">
        <v>55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0.48099999999999998</v>
      </c>
      <c r="B51">
        <v>0.505</v>
      </c>
      <c r="C51">
        <v>7292420</v>
      </c>
      <c r="D51">
        <v>63</v>
      </c>
      <c r="E51" t="s">
        <v>6</v>
      </c>
      <c r="F51" t="s">
        <v>56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0.48099999999999998</v>
      </c>
      <c r="B52">
        <v>0.505</v>
      </c>
      <c r="C52">
        <v>7317366</v>
      </c>
      <c r="D52">
        <v>63</v>
      </c>
      <c r="E52" t="s">
        <v>6</v>
      </c>
      <c r="F52" t="s">
        <v>57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0.48599999999999999</v>
      </c>
      <c r="B53">
        <v>0.5</v>
      </c>
      <c r="C53">
        <v>7464928</v>
      </c>
      <c r="D53">
        <v>64</v>
      </c>
      <c r="E53" t="s">
        <v>6</v>
      </c>
      <c r="F53" t="s">
        <v>58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0.48599999999999999</v>
      </c>
      <c r="B54">
        <v>0.5</v>
      </c>
      <c r="C54">
        <v>7464975</v>
      </c>
      <c r="D54">
        <v>64</v>
      </c>
      <c r="E54" t="s">
        <v>6</v>
      </c>
      <c r="F54" t="s">
        <v>59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0.48599999999999999</v>
      </c>
      <c r="B55">
        <v>0.5</v>
      </c>
      <c r="C55">
        <v>7496354</v>
      </c>
      <c r="D55">
        <v>64</v>
      </c>
      <c r="E55" t="s">
        <v>6</v>
      </c>
      <c r="F55" t="s">
        <v>60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0.48599999999999999</v>
      </c>
      <c r="B56">
        <v>0.5</v>
      </c>
      <c r="C56">
        <v>7497940</v>
      </c>
      <c r="D56">
        <v>64</v>
      </c>
      <c r="E56" t="s">
        <v>6</v>
      </c>
      <c r="F56" t="s">
        <v>61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0.48699999999999999</v>
      </c>
      <c r="B57">
        <v>0.499</v>
      </c>
      <c r="C57">
        <v>7517639</v>
      </c>
      <c r="D57">
        <v>64</v>
      </c>
      <c r="E57" t="s">
        <v>6</v>
      </c>
      <c r="F57" t="s">
        <v>62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0.48699999999999999</v>
      </c>
      <c r="B58">
        <v>0.499</v>
      </c>
      <c r="C58">
        <v>7517639</v>
      </c>
      <c r="D58">
        <v>64</v>
      </c>
      <c r="E58" t="s">
        <v>6</v>
      </c>
      <c r="F58" t="s">
        <v>62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0.48799999999999999</v>
      </c>
      <c r="B59">
        <v>0.499</v>
      </c>
      <c r="C59">
        <v>7526283</v>
      </c>
      <c r="D59">
        <v>65</v>
      </c>
      <c r="E59" t="s">
        <v>6</v>
      </c>
      <c r="F59" t="s">
        <v>63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0.48699999999999999</v>
      </c>
      <c r="B60">
        <v>0.498</v>
      </c>
      <c r="C60">
        <v>7528967</v>
      </c>
      <c r="D60">
        <v>65</v>
      </c>
      <c r="E60" t="s">
        <v>6</v>
      </c>
      <c r="F60" t="s">
        <v>64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0.48899999999999999</v>
      </c>
      <c r="B61">
        <v>0.496</v>
      </c>
      <c r="C61">
        <v>7584270</v>
      </c>
      <c r="D61">
        <v>65</v>
      </c>
      <c r="E61" t="s">
        <v>6</v>
      </c>
      <c r="F61" t="s">
        <v>65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0.48899999999999999</v>
      </c>
      <c r="B62">
        <v>0.496</v>
      </c>
      <c r="C62">
        <v>7584292</v>
      </c>
      <c r="D62">
        <v>65</v>
      </c>
      <c r="E62" t="s">
        <v>6</v>
      </c>
      <c r="F62" t="s">
        <v>66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0.48899999999999999</v>
      </c>
      <c r="B63">
        <v>0.496</v>
      </c>
      <c r="C63">
        <v>7584968</v>
      </c>
      <c r="D63">
        <v>65</v>
      </c>
      <c r="E63" t="s">
        <v>6</v>
      </c>
      <c r="F63" t="s">
        <v>67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0.48899999999999999</v>
      </c>
      <c r="B64">
        <v>0.496</v>
      </c>
      <c r="C64">
        <v>7585274</v>
      </c>
      <c r="D64">
        <v>65</v>
      </c>
      <c r="E64" t="s">
        <v>6</v>
      </c>
      <c r="F64" t="s">
        <v>68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0.49</v>
      </c>
      <c r="B65">
        <v>0.496</v>
      </c>
      <c r="C65">
        <v>7603534</v>
      </c>
      <c r="D65">
        <v>65</v>
      </c>
      <c r="E65" t="s">
        <v>6</v>
      </c>
      <c r="F65" t="s">
        <v>69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0.49</v>
      </c>
      <c r="B66">
        <v>0.496</v>
      </c>
      <c r="C66">
        <v>7603536</v>
      </c>
      <c r="D66">
        <v>65</v>
      </c>
      <c r="E66" t="s">
        <v>6</v>
      </c>
      <c r="F66" t="s">
        <v>70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0.49</v>
      </c>
      <c r="B67">
        <v>0.496</v>
      </c>
      <c r="C67">
        <v>7603943</v>
      </c>
      <c r="D67">
        <v>65</v>
      </c>
      <c r="E67" t="s">
        <v>6</v>
      </c>
      <c r="F67" t="s">
        <v>71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0.49</v>
      </c>
      <c r="B68">
        <v>0.495</v>
      </c>
      <c r="C68">
        <v>7606454</v>
      </c>
      <c r="D68">
        <v>65</v>
      </c>
      <c r="E68" t="s">
        <v>6</v>
      </c>
      <c r="F68" t="s">
        <v>72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0.49199999999999999</v>
      </c>
      <c r="B69">
        <v>0.49399999999999999</v>
      </c>
      <c r="C69">
        <v>7708266</v>
      </c>
      <c r="D69">
        <v>66</v>
      </c>
      <c r="E69" t="s">
        <v>6</v>
      </c>
      <c r="F69" t="s">
        <v>73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0.49199999999999999</v>
      </c>
      <c r="B70">
        <v>0.49299999999999999</v>
      </c>
      <c r="C70">
        <v>7729789</v>
      </c>
      <c r="D70">
        <v>66</v>
      </c>
      <c r="E70" t="s">
        <v>6</v>
      </c>
      <c r="F70" t="s">
        <v>74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0.49299999999999999</v>
      </c>
      <c r="B71">
        <v>0.49299999999999999</v>
      </c>
      <c r="C71">
        <v>7746059</v>
      </c>
      <c r="D71">
        <v>66</v>
      </c>
      <c r="E71" t="s">
        <v>6</v>
      </c>
      <c r="F71" t="s">
        <v>75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0.49299999999999999</v>
      </c>
      <c r="B72">
        <v>0.49299999999999999</v>
      </c>
      <c r="C72">
        <v>7746074</v>
      </c>
      <c r="D72">
        <v>66</v>
      </c>
      <c r="E72" t="s">
        <v>6</v>
      </c>
      <c r="F72" t="s">
        <v>76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0.49399999999999999</v>
      </c>
      <c r="B73">
        <v>0.49099999999999999</v>
      </c>
      <c r="C73">
        <v>7781825</v>
      </c>
      <c r="D73">
        <v>67</v>
      </c>
      <c r="E73" t="s">
        <v>6</v>
      </c>
      <c r="F73" t="s">
        <v>77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0.496</v>
      </c>
      <c r="B74">
        <v>0.49</v>
      </c>
      <c r="C74">
        <v>7827256</v>
      </c>
      <c r="D74">
        <v>67</v>
      </c>
      <c r="E74" t="s">
        <v>6</v>
      </c>
      <c r="F74" t="s">
        <v>78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0.49099999999999999</v>
      </c>
      <c r="B75">
        <v>0.495</v>
      </c>
      <c r="C75">
        <v>8034414</v>
      </c>
      <c r="D75">
        <v>69</v>
      </c>
      <c r="E75" t="s">
        <v>6</v>
      </c>
      <c r="F75" t="s">
        <v>79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0.49099999999999999</v>
      </c>
      <c r="B76">
        <v>0.495</v>
      </c>
      <c r="C76">
        <v>8034415</v>
      </c>
      <c r="D76">
        <v>69</v>
      </c>
      <c r="E76" t="s">
        <v>6</v>
      </c>
      <c r="F76" t="s">
        <v>80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0.49299999999999999</v>
      </c>
      <c r="B77">
        <v>0.49299999999999999</v>
      </c>
      <c r="C77">
        <v>8107744</v>
      </c>
      <c r="D77">
        <v>70</v>
      </c>
      <c r="E77" t="s">
        <v>6</v>
      </c>
      <c r="F77" t="s">
        <v>81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0.49299999999999999</v>
      </c>
      <c r="B78">
        <v>0.49299999999999999</v>
      </c>
      <c r="C78">
        <v>8107938</v>
      </c>
      <c r="D78">
        <v>70</v>
      </c>
      <c r="E78" t="s">
        <v>6</v>
      </c>
      <c r="F78" t="s">
        <v>82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0.49199999999999999</v>
      </c>
      <c r="B79">
        <v>0.49399999999999999</v>
      </c>
      <c r="C79">
        <v>8181781</v>
      </c>
      <c r="D79">
        <v>70</v>
      </c>
      <c r="E79" t="s">
        <v>6</v>
      </c>
      <c r="F79" t="s">
        <v>83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0.49</v>
      </c>
      <c r="B80">
        <v>0.496</v>
      </c>
      <c r="C80">
        <v>8368904</v>
      </c>
      <c r="D80">
        <v>72</v>
      </c>
      <c r="E80" t="s">
        <v>6</v>
      </c>
      <c r="F80" t="s">
        <v>84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0.49</v>
      </c>
      <c r="B81">
        <v>0.496</v>
      </c>
      <c r="C81">
        <v>8370882</v>
      </c>
      <c r="D81">
        <v>72</v>
      </c>
      <c r="E81" t="s">
        <v>6</v>
      </c>
      <c r="F81" t="s">
        <v>85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0.49</v>
      </c>
      <c r="B82">
        <v>0.496</v>
      </c>
      <c r="C82">
        <v>8371916</v>
      </c>
      <c r="D82">
        <v>72</v>
      </c>
      <c r="E82" t="s">
        <v>6</v>
      </c>
      <c r="F82" t="s">
        <v>86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0.49</v>
      </c>
      <c r="B83">
        <v>0.496</v>
      </c>
      <c r="C83">
        <v>8371940</v>
      </c>
      <c r="D83">
        <v>72</v>
      </c>
      <c r="E83" t="s">
        <v>6</v>
      </c>
      <c r="F83" t="s">
        <v>87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0.49399999999999999</v>
      </c>
      <c r="B84">
        <v>0.49299999999999999</v>
      </c>
      <c r="C84">
        <v>8489342</v>
      </c>
      <c r="D84">
        <v>73</v>
      </c>
      <c r="E84" t="s">
        <v>6</v>
      </c>
      <c r="F84" t="s">
        <v>88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0.49399999999999999</v>
      </c>
      <c r="B85">
        <v>0.49199999999999999</v>
      </c>
      <c r="C85">
        <v>8502640</v>
      </c>
      <c r="D85">
        <v>73</v>
      </c>
      <c r="E85" t="s">
        <v>6</v>
      </c>
      <c r="F85" t="s">
        <v>89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0.49399999999999999</v>
      </c>
      <c r="B86">
        <v>0.49199999999999999</v>
      </c>
      <c r="C86">
        <v>8510170</v>
      </c>
      <c r="D86">
        <v>73</v>
      </c>
      <c r="E86" t="s">
        <v>6</v>
      </c>
      <c r="F86" t="s">
        <v>90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0.49399999999999999</v>
      </c>
      <c r="B87">
        <v>0.49199999999999999</v>
      </c>
      <c r="C87">
        <v>8510201</v>
      </c>
      <c r="D87">
        <v>73</v>
      </c>
      <c r="E87" t="s">
        <v>6</v>
      </c>
      <c r="F87" t="s">
        <v>91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0.49399999999999999</v>
      </c>
      <c r="B88">
        <v>0.49199999999999999</v>
      </c>
      <c r="C88">
        <v>8513150</v>
      </c>
      <c r="D88">
        <v>73</v>
      </c>
      <c r="E88" t="s">
        <v>6</v>
      </c>
      <c r="F88" t="s">
        <v>92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0.49399999999999999</v>
      </c>
      <c r="B89">
        <v>0.49199999999999999</v>
      </c>
      <c r="C89">
        <v>8514796</v>
      </c>
      <c r="D89">
        <v>73</v>
      </c>
      <c r="E89" t="s">
        <v>6</v>
      </c>
      <c r="F89" t="s">
        <v>93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0.49399999999999999</v>
      </c>
      <c r="B90">
        <v>0.49199999999999999</v>
      </c>
      <c r="C90">
        <v>8515342</v>
      </c>
      <c r="D90">
        <v>73</v>
      </c>
      <c r="E90" t="s">
        <v>6</v>
      </c>
      <c r="F90" t="s">
        <v>94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0.496</v>
      </c>
      <c r="B91">
        <v>0.49</v>
      </c>
      <c r="C91">
        <v>8621606</v>
      </c>
      <c r="D91">
        <v>74</v>
      </c>
      <c r="E91" t="s">
        <v>6</v>
      </c>
      <c r="F91" t="s">
        <v>95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0.496</v>
      </c>
      <c r="B92">
        <v>0.49</v>
      </c>
      <c r="C92">
        <v>8622614</v>
      </c>
      <c r="D92">
        <v>74</v>
      </c>
      <c r="E92" t="s">
        <v>6</v>
      </c>
      <c r="F92" t="s">
        <v>96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0.497</v>
      </c>
      <c r="B93">
        <v>0.48899999999999999</v>
      </c>
      <c r="C93">
        <v>8668751</v>
      </c>
      <c r="D93">
        <v>74</v>
      </c>
      <c r="E93" t="s">
        <v>6</v>
      </c>
      <c r="F93" t="s">
        <v>97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0.497</v>
      </c>
      <c r="B94">
        <v>0.48899999999999999</v>
      </c>
      <c r="C94">
        <v>8670155</v>
      </c>
      <c r="D94">
        <v>74</v>
      </c>
      <c r="E94" t="s">
        <v>6</v>
      </c>
      <c r="F94" t="s">
        <v>98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0.497</v>
      </c>
      <c r="B95">
        <v>0.48899999999999999</v>
      </c>
      <c r="C95">
        <v>8670166</v>
      </c>
      <c r="D95">
        <v>74</v>
      </c>
      <c r="E95" t="s">
        <v>6</v>
      </c>
      <c r="F95" t="s">
        <v>99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0.497</v>
      </c>
      <c r="B96">
        <v>0.48899999999999999</v>
      </c>
      <c r="C96">
        <v>8670186</v>
      </c>
      <c r="D96">
        <v>74</v>
      </c>
      <c r="E96" t="s">
        <v>6</v>
      </c>
      <c r="F96" t="s">
        <v>100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0.497</v>
      </c>
      <c r="B97">
        <v>0.48899999999999999</v>
      </c>
      <c r="C97">
        <v>8675834</v>
      </c>
      <c r="D97">
        <v>74</v>
      </c>
      <c r="E97" t="s">
        <v>6</v>
      </c>
      <c r="F97" t="s">
        <v>101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0.497</v>
      </c>
      <c r="B98">
        <v>0.48899999999999999</v>
      </c>
      <c r="C98">
        <v>8675844</v>
      </c>
      <c r="D98">
        <v>74</v>
      </c>
      <c r="E98" t="s">
        <v>6</v>
      </c>
      <c r="F98" t="s">
        <v>102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0.497</v>
      </c>
      <c r="B99">
        <v>0.48899999999999999</v>
      </c>
      <c r="C99">
        <v>8676469</v>
      </c>
      <c r="D99">
        <v>74</v>
      </c>
      <c r="E99" t="s">
        <v>6</v>
      </c>
      <c r="F99" t="s">
        <v>103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0.499</v>
      </c>
      <c r="B100">
        <v>0.48699999999999999</v>
      </c>
      <c r="C100">
        <v>8749687</v>
      </c>
      <c r="D100">
        <v>75</v>
      </c>
      <c r="E100" t="s">
        <v>6</v>
      </c>
      <c r="F100" t="s">
        <v>104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</v>
      </c>
      <c r="B101">
        <v>0.48599999999999999</v>
      </c>
      <c r="C101">
        <v>8756639</v>
      </c>
      <c r="D101">
        <v>75</v>
      </c>
      <c r="E101" t="s">
        <v>6</v>
      </c>
      <c r="F101" t="s">
        <v>105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</v>
      </c>
      <c r="B102">
        <v>0.48599999999999999</v>
      </c>
      <c r="C102">
        <v>8760501</v>
      </c>
      <c r="D102">
        <v>75</v>
      </c>
      <c r="E102" t="s">
        <v>6</v>
      </c>
      <c r="F102" t="s">
        <v>106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</v>
      </c>
      <c r="B103">
        <v>0.48599999999999999</v>
      </c>
      <c r="C103">
        <v>8765466</v>
      </c>
      <c r="D103">
        <v>75</v>
      </c>
      <c r="E103" t="s">
        <v>6</v>
      </c>
      <c r="F103" t="s">
        <v>107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</v>
      </c>
      <c r="B104">
        <v>0.48599999999999999</v>
      </c>
      <c r="C104">
        <v>8769459</v>
      </c>
      <c r="D104">
        <v>75</v>
      </c>
      <c r="E104" t="s">
        <v>6</v>
      </c>
      <c r="F104" t="s">
        <v>108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0.501</v>
      </c>
      <c r="B105">
        <v>0.48499999999999999</v>
      </c>
      <c r="C105">
        <v>8801178</v>
      </c>
      <c r="D105">
        <v>75</v>
      </c>
      <c r="E105" t="s">
        <v>6</v>
      </c>
      <c r="F105" t="s">
        <v>109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0.503</v>
      </c>
      <c r="B106">
        <v>0.48299999999999998</v>
      </c>
      <c r="C106">
        <v>8860478</v>
      </c>
      <c r="D106">
        <v>76</v>
      </c>
      <c r="E106" t="s">
        <v>6</v>
      </c>
      <c r="F106" t="s">
        <v>110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0.503</v>
      </c>
      <c r="B107">
        <v>0.48299999999999998</v>
      </c>
      <c r="C107">
        <v>8860763</v>
      </c>
      <c r="D107">
        <v>76</v>
      </c>
      <c r="E107" t="s">
        <v>6</v>
      </c>
      <c r="F107" t="s">
        <v>111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0.503</v>
      </c>
      <c r="B108">
        <v>0.48299999999999998</v>
      </c>
      <c r="C108">
        <v>8860821</v>
      </c>
      <c r="D108">
        <v>76</v>
      </c>
      <c r="E108" t="s">
        <v>6</v>
      </c>
      <c r="F108" t="s">
        <v>112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0.503</v>
      </c>
      <c r="B109">
        <v>0.48299999999999998</v>
      </c>
      <c r="C109">
        <v>8860831</v>
      </c>
      <c r="D109">
        <v>76</v>
      </c>
      <c r="E109" t="s">
        <v>6</v>
      </c>
      <c r="F109" t="s">
        <v>113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0.503</v>
      </c>
      <c r="B110">
        <v>0.48299999999999998</v>
      </c>
      <c r="C110">
        <v>8882184</v>
      </c>
      <c r="D110">
        <v>76</v>
      </c>
      <c r="E110" t="s">
        <v>6</v>
      </c>
      <c r="F110" t="s">
        <v>114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0.503</v>
      </c>
      <c r="B111">
        <v>0.48299999999999998</v>
      </c>
      <c r="C111">
        <v>8885433</v>
      </c>
      <c r="D111">
        <v>76</v>
      </c>
      <c r="E111" t="s">
        <v>6</v>
      </c>
      <c r="F111" t="s">
        <v>115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0.503</v>
      </c>
      <c r="B112">
        <v>0.48299999999999998</v>
      </c>
      <c r="C112">
        <v>8885457</v>
      </c>
      <c r="D112">
        <v>76</v>
      </c>
      <c r="E112" t="s">
        <v>6</v>
      </c>
      <c r="F112" t="s">
        <v>116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0.503</v>
      </c>
      <c r="B113">
        <v>0.48299999999999998</v>
      </c>
      <c r="C113">
        <v>8885493</v>
      </c>
      <c r="D113">
        <v>76</v>
      </c>
      <c r="E113" t="s">
        <v>6</v>
      </c>
      <c r="F113" t="s">
        <v>117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0.503</v>
      </c>
      <c r="B114">
        <v>0.48299999999999998</v>
      </c>
      <c r="C114">
        <v>8888387</v>
      </c>
      <c r="D114">
        <v>76</v>
      </c>
      <c r="E114" t="s">
        <v>6</v>
      </c>
      <c r="F114" t="s">
        <v>118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0.505</v>
      </c>
      <c r="B115">
        <v>0.48099999999999998</v>
      </c>
      <c r="C115">
        <v>8962749</v>
      </c>
      <c r="D115">
        <v>77</v>
      </c>
      <c r="E115" t="s">
        <v>6</v>
      </c>
      <c r="F115" t="s">
        <v>119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0.505</v>
      </c>
      <c r="B116">
        <v>0.48099999999999998</v>
      </c>
      <c r="C116">
        <v>8967321</v>
      </c>
      <c r="D116">
        <v>77</v>
      </c>
      <c r="E116" t="s">
        <v>6</v>
      </c>
      <c r="F116" t="s">
        <v>120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0.505</v>
      </c>
      <c r="B117">
        <v>0.48099999999999998</v>
      </c>
      <c r="C117">
        <v>8967451</v>
      </c>
      <c r="D117">
        <v>77</v>
      </c>
      <c r="E117" t="s">
        <v>6</v>
      </c>
      <c r="F117" t="s">
        <v>121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0.505</v>
      </c>
      <c r="B118">
        <v>0.48099999999999998</v>
      </c>
      <c r="C118">
        <v>8977083</v>
      </c>
      <c r="D118">
        <v>77</v>
      </c>
      <c r="E118" t="s">
        <v>6</v>
      </c>
      <c r="F118" t="s">
        <v>122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0.505</v>
      </c>
      <c r="B119">
        <v>0.48099999999999998</v>
      </c>
      <c r="C119">
        <v>8989139</v>
      </c>
      <c r="D119">
        <v>77</v>
      </c>
      <c r="E119" t="s">
        <v>6</v>
      </c>
      <c r="F119" t="s">
        <v>123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0.505</v>
      </c>
      <c r="B120">
        <v>0.48099999999999998</v>
      </c>
      <c r="C120">
        <v>8989267</v>
      </c>
      <c r="D120">
        <v>77</v>
      </c>
      <c r="E120" t="s">
        <v>6</v>
      </c>
      <c r="F120" t="s">
        <v>124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0.50700000000000001</v>
      </c>
      <c r="B121">
        <v>0.47899999999999998</v>
      </c>
      <c r="C121">
        <v>9063305</v>
      </c>
      <c r="D121">
        <v>78</v>
      </c>
      <c r="E121" t="s">
        <v>6</v>
      </c>
      <c r="F121" t="s">
        <v>125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0.50700000000000001</v>
      </c>
      <c r="B122">
        <v>0.47899999999999998</v>
      </c>
      <c r="C122">
        <v>9063393</v>
      </c>
      <c r="D122">
        <v>78</v>
      </c>
      <c r="E122" t="s">
        <v>6</v>
      </c>
      <c r="F122" t="s">
        <v>126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0.50700000000000001</v>
      </c>
      <c r="B123">
        <v>0.47799999999999998</v>
      </c>
      <c r="C123">
        <v>9126760</v>
      </c>
      <c r="D123">
        <v>78</v>
      </c>
      <c r="E123" t="s">
        <v>6</v>
      </c>
      <c r="F123" t="s">
        <v>127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0.50700000000000001</v>
      </c>
      <c r="B124">
        <v>0.47799999999999998</v>
      </c>
      <c r="C124">
        <v>9127041</v>
      </c>
      <c r="D124">
        <v>78</v>
      </c>
      <c r="E124" t="s">
        <v>6</v>
      </c>
      <c r="F124" t="s">
        <v>128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0.50800000000000001</v>
      </c>
      <c r="B125">
        <v>0.47799999999999998</v>
      </c>
      <c r="C125">
        <v>9137520</v>
      </c>
      <c r="D125">
        <v>78</v>
      </c>
      <c r="E125" t="s">
        <v>6</v>
      </c>
      <c r="F125" t="s">
        <v>129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0.50800000000000001</v>
      </c>
      <c r="B126">
        <v>0.47799999999999998</v>
      </c>
      <c r="C126">
        <v>9137592</v>
      </c>
      <c r="D126">
        <v>78</v>
      </c>
      <c r="E126" t="s">
        <v>6</v>
      </c>
      <c r="F126" t="s">
        <v>130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0.50800000000000001</v>
      </c>
      <c r="B127">
        <v>0.47799999999999998</v>
      </c>
      <c r="C127">
        <v>9153368</v>
      </c>
      <c r="D127">
        <v>79</v>
      </c>
      <c r="E127" t="s">
        <v>6</v>
      </c>
      <c r="F127" t="s">
        <v>131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0.50800000000000001</v>
      </c>
      <c r="B128">
        <v>0.47799999999999998</v>
      </c>
      <c r="C128">
        <v>9154511</v>
      </c>
      <c r="D128">
        <v>79</v>
      </c>
      <c r="E128" t="s">
        <v>6</v>
      </c>
      <c r="F128" t="s">
        <v>132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0.50800000000000001</v>
      </c>
      <c r="B129">
        <v>0.47799999999999998</v>
      </c>
      <c r="C129">
        <v>9156970</v>
      </c>
      <c r="D129">
        <v>79</v>
      </c>
      <c r="E129" t="s">
        <v>6</v>
      </c>
      <c r="F129" t="s">
        <v>133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0.50800000000000001</v>
      </c>
      <c r="B130">
        <v>0.47799999999999998</v>
      </c>
      <c r="C130">
        <v>9169155</v>
      </c>
      <c r="D130">
        <v>79</v>
      </c>
      <c r="E130" t="s">
        <v>6</v>
      </c>
      <c r="F130" t="s">
        <v>134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0.50800000000000001</v>
      </c>
      <c r="B131">
        <v>0.47799999999999998</v>
      </c>
      <c r="C131">
        <v>9169166</v>
      </c>
      <c r="D131">
        <v>79</v>
      </c>
      <c r="E131" t="s">
        <v>6</v>
      </c>
      <c r="F131" t="s">
        <v>135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0.50800000000000001</v>
      </c>
      <c r="B132">
        <v>0.47699999999999998</v>
      </c>
      <c r="C132">
        <v>9177048</v>
      </c>
      <c r="D132">
        <v>79</v>
      </c>
      <c r="E132" t="s">
        <v>6</v>
      </c>
      <c r="F132" t="s">
        <v>136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0.51</v>
      </c>
      <c r="B133">
        <v>0.47599999999999998</v>
      </c>
      <c r="C133">
        <v>9221187</v>
      </c>
      <c r="D133">
        <v>79</v>
      </c>
      <c r="E133" t="s">
        <v>6</v>
      </c>
      <c r="F133" t="s">
        <v>137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0.51</v>
      </c>
      <c r="B134">
        <v>0.47599999999999998</v>
      </c>
      <c r="C134">
        <v>9225528</v>
      </c>
      <c r="D134">
        <v>79</v>
      </c>
      <c r="E134" t="s">
        <v>6</v>
      </c>
      <c r="F134" t="s">
        <v>138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0.51</v>
      </c>
      <c r="B135">
        <v>0.47599999999999998</v>
      </c>
      <c r="C135">
        <v>9228486</v>
      </c>
      <c r="D135">
        <v>79</v>
      </c>
      <c r="E135" t="s">
        <v>6</v>
      </c>
      <c r="F135" t="s">
        <v>139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0.51</v>
      </c>
      <c r="B136">
        <v>0.47599999999999998</v>
      </c>
      <c r="C136">
        <v>9228602</v>
      </c>
      <c r="D136">
        <v>79</v>
      </c>
      <c r="E136" t="s">
        <v>6</v>
      </c>
      <c r="F136" t="s">
        <v>140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0.51</v>
      </c>
      <c r="B137">
        <v>0.47599999999999998</v>
      </c>
      <c r="C137">
        <v>9230488</v>
      </c>
      <c r="D137">
        <v>79</v>
      </c>
      <c r="E137" t="s">
        <v>6</v>
      </c>
      <c r="F137" t="s">
        <v>141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0.51</v>
      </c>
      <c r="B138">
        <v>0.47599999999999998</v>
      </c>
      <c r="C138">
        <v>9232407</v>
      </c>
      <c r="D138">
        <v>79</v>
      </c>
      <c r="E138" t="s">
        <v>6</v>
      </c>
      <c r="F138" t="s">
        <v>142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0.51</v>
      </c>
      <c r="B139">
        <v>0.47599999999999998</v>
      </c>
      <c r="C139">
        <v>9248002</v>
      </c>
      <c r="D139">
        <v>79</v>
      </c>
      <c r="E139" t="s">
        <v>6</v>
      </c>
      <c r="F139" t="s">
        <v>143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0.51</v>
      </c>
      <c r="B140">
        <v>0.47599999999999998</v>
      </c>
      <c r="C140">
        <v>9248066</v>
      </c>
      <c r="D140">
        <v>79</v>
      </c>
      <c r="E140" t="s">
        <v>6</v>
      </c>
      <c r="F140" t="s">
        <v>144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0.51</v>
      </c>
      <c r="B141">
        <v>0.47599999999999998</v>
      </c>
      <c r="C141">
        <v>9249460</v>
      </c>
      <c r="D141">
        <v>79</v>
      </c>
      <c r="E141" t="s">
        <v>6</v>
      </c>
      <c r="F141" t="s">
        <v>145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0.51</v>
      </c>
      <c r="B142">
        <v>0.47499999999999998</v>
      </c>
      <c r="C142">
        <v>9254386</v>
      </c>
      <c r="D142">
        <v>79</v>
      </c>
      <c r="E142" t="s">
        <v>6</v>
      </c>
      <c r="F142" t="s">
        <v>146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0.51</v>
      </c>
      <c r="B143">
        <v>0.47499999999999998</v>
      </c>
      <c r="C143">
        <v>9259441</v>
      </c>
      <c r="D143">
        <v>79</v>
      </c>
      <c r="E143" t="s">
        <v>6</v>
      </c>
      <c r="F143" t="s">
        <v>147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0.51</v>
      </c>
      <c r="B144">
        <v>0.47499999999999998</v>
      </c>
      <c r="C144">
        <v>9262214</v>
      </c>
      <c r="D144">
        <v>79</v>
      </c>
      <c r="E144" t="s">
        <v>6</v>
      </c>
      <c r="F144" t="s">
        <v>148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0.51100000000000001</v>
      </c>
      <c r="B145">
        <v>0.47499999999999998</v>
      </c>
      <c r="C145">
        <v>9287763</v>
      </c>
      <c r="D145">
        <v>80</v>
      </c>
      <c r="E145" t="s">
        <v>6</v>
      </c>
      <c r="F145" t="s">
        <v>149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0.51100000000000001</v>
      </c>
      <c r="B146">
        <v>0.47499999999999998</v>
      </c>
      <c r="C146">
        <v>9287775</v>
      </c>
      <c r="D146">
        <v>80</v>
      </c>
      <c r="E146" t="s">
        <v>6</v>
      </c>
      <c r="F146" t="s">
        <v>150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0.51100000000000001</v>
      </c>
      <c r="B147">
        <v>0.47499999999999998</v>
      </c>
      <c r="C147">
        <v>9295073</v>
      </c>
      <c r="D147">
        <v>80</v>
      </c>
      <c r="E147" t="s">
        <v>6</v>
      </c>
      <c r="F147" t="s">
        <v>151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0.51200000000000001</v>
      </c>
      <c r="B148">
        <v>0.47399999999999998</v>
      </c>
      <c r="C148">
        <v>9311174</v>
      </c>
      <c r="D148">
        <v>80</v>
      </c>
      <c r="E148" t="s">
        <v>6</v>
      </c>
      <c r="F148" t="s">
        <v>152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0.51200000000000001</v>
      </c>
      <c r="B149">
        <v>0.47399999999999998</v>
      </c>
      <c r="C149">
        <v>9358755</v>
      </c>
      <c r="D149">
        <v>80</v>
      </c>
      <c r="E149" t="s">
        <v>6</v>
      </c>
      <c r="F149" t="s">
        <v>153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0.51300000000000001</v>
      </c>
      <c r="B150">
        <v>0.47299999999999998</v>
      </c>
      <c r="C150">
        <v>9387233</v>
      </c>
      <c r="D150">
        <v>81</v>
      </c>
      <c r="E150" t="s">
        <v>6</v>
      </c>
      <c r="F150" t="s">
        <v>154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0.51500000000000001</v>
      </c>
      <c r="B151">
        <v>0.47099999999999997</v>
      </c>
      <c r="C151">
        <v>9453895</v>
      </c>
      <c r="D151">
        <v>81</v>
      </c>
      <c r="E151" t="s">
        <v>6</v>
      </c>
      <c r="F151" t="s">
        <v>155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0.51500000000000001</v>
      </c>
      <c r="B152">
        <v>0.47099999999999997</v>
      </c>
      <c r="C152">
        <v>9511149</v>
      </c>
      <c r="D152">
        <v>82</v>
      </c>
      <c r="E152" t="s">
        <v>6</v>
      </c>
      <c r="F152" t="s">
        <v>156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0.51600000000000001</v>
      </c>
      <c r="B153">
        <v>0.47099999999999997</v>
      </c>
      <c r="C153">
        <v>9513359</v>
      </c>
      <c r="D153">
        <v>82</v>
      </c>
      <c r="E153" t="s">
        <v>6</v>
      </c>
      <c r="F153" t="s">
        <v>157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0.51600000000000001</v>
      </c>
      <c r="B154">
        <v>0.47</v>
      </c>
      <c r="C154">
        <v>9515623</v>
      </c>
      <c r="D154">
        <v>82</v>
      </c>
      <c r="E154" t="s">
        <v>6</v>
      </c>
      <c r="F154" t="s">
        <v>158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0.51600000000000001</v>
      </c>
      <c r="B155">
        <v>0.47099999999999997</v>
      </c>
      <c r="C155">
        <v>9607467</v>
      </c>
      <c r="D155">
        <v>82</v>
      </c>
      <c r="E155" t="s">
        <v>6</v>
      </c>
      <c r="F155" t="s">
        <v>159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0.51600000000000001</v>
      </c>
      <c r="B156">
        <v>0.47099999999999997</v>
      </c>
      <c r="C156">
        <v>9618897</v>
      </c>
      <c r="D156">
        <v>82</v>
      </c>
      <c r="E156" t="s">
        <v>6</v>
      </c>
      <c r="F156" t="s">
        <v>160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0.51500000000000001</v>
      </c>
      <c r="B157">
        <v>0.47099999999999997</v>
      </c>
      <c r="C157">
        <v>9641585</v>
      </c>
      <c r="D157">
        <v>83</v>
      </c>
      <c r="E157" t="s">
        <v>6</v>
      </c>
      <c r="F157" t="s">
        <v>161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0.51500000000000001</v>
      </c>
      <c r="B158">
        <v>0.47099999999999997</v>
      </c>
      <c r="C158">
        <v>9641656</v>
      </c>
      <c r="D158">
        <v>83</v>
      </c>
      <c r="E158" t="s">
        <v>6</v>
      </c>
      <c r="F158" t="s">
        <v>162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0.51500000000000001</v>
      </c>
      <c r="B159">
        <v>0.47099999999999997</v>
      </c>
      <c r="C159">
        <v>9642374</v>
      </c>
      <c r="D159">
        <v>83</v>
      </c>
      <c r="E159" t="s">
        <v>6</v>
      </c>
      <c r="F159" t="s">
        <v>163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0.51600000000000001</v>
      </c>
      <c r="B160">
        <v>0.47099999999999997</v>
      </c>
      <c r="C160">
        <v>9662965</v>
      </c>
      <c r="D160">
        <v>83</v>
      </c>
      <c r="E160" t="s">
        <v>6</v>
      </c>
      <c r="F160" t="s">
        <v>164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0.51600000000000001</v>
      </c>
      <c r="B161">
        <v>0.47</v>
      </c>
      <c r="C161">
        <v>9697518</v>
      </c>
      <c r="D161">
        <v>83</v>
      </c>
      <c r="E161" t="s">
        <v>6</v>
      </c>
      <c r="F161" t="s">
        <v>165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0.51600000000000001</v>
      </c>
      <c r="B162">
        <v>0.47</v>
      </c>
      <c r="C162">
        <v>9697592</v>
      </c>
      <c r="D162">
        <v>83</v>
      </c>
      <c r="E162" t="s">
        <v>6</v>
      </c>
      <c r="F162" t="s">
        <v>166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0.51700000000000002</v>
      </c>
      <c r="B163">
        <v>0.47</v>
      </c>
      <c r="C163">
        <v>9698351</v>
      </c>
      <c r="D163">
        <v>83</v>
      </c>
      <c r="E163" t="s">
        <v>6</v>
      </c>
      <c r="F163" t="s">
        <v>167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0.51700000000000002</v>
      </c>
      <c r="B164">
        <v>0.47</v>
      </c>
      <c r="C164">
        <v>9737561</v>
      </c>
      <c r="D164">
        <v>84</v>
      </c>
      <c r="E164" t="s">
        <v>6</v>
      </c>
      <c r="F164" t="s">
        <v>168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0.51700000000000002</v>
      </c>
      <c r="B165">
        <v>0.46899999999999997</v>
      </c>
      <c r="C165">
        <v>9761993</v>
      </c>
      <c r="D165">
        <v>84</v>
      </c>
      <c r="E165" t="s">
        <v>6</v>
      </c>
      <c r="F165" t="s">
        <v>169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0.51700000000000002</v>
      </c>
      <c r="B166">
        <v>0.46899999999999997</v>
      </c>
      <c r="C166">
        <v>9765095</v>
      </c>
      <c r="D166">
        <v>84</v>
      </c>
      <c r="E166" t="s">
        <v>6</v>
      </c>
      <c r="F166" t="s">
        <v>170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0.51800000000000002</v>
      </c>
      <c r="B167">
        <v>0.46800000000000003</v>
      </c>
      <c r="C167">
        <v>9791213</v>
      </c>
      <c r="D167">
        <v>84</v>
      </c>
      <c r="E167" t="s">
        <v>6</v>
      </c>
      <c r="F167" t="s">
        <v>171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0.51800000000000002</v>
      </c>
      <c r="B168">
        <v>0.46800000000000003</v>
      </c>
      <c r="C168">
        <v>9791266</v>
      </c>
      <c r="D168">
        <v>84</v>
      </c>
      <c r="E168" t="s">
        <v>6</v>
      </c>
      <c r="F168" t="s">
        <v>172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0.51800000000000002</v>
      </c>
      <c r="B169">
        <v>0.46800000000000003</v>
      </c>
      <c r="C169">
        <v>9791327</v>
      </c>
      <c r="D169">
        <v>84</v>
      </c>
      <c r="E169" t="s">
        <v>6</v>
      </c>
      <c r="F169" t="s">
        <v>173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0.51800000000000002</v>
      </c>
      <c r="B170">
        <v>0.46800000000000003</v>
      </c>
      <c r="C170">
        <v>9796447</v>
      </c>
      <c r="D170">
        <v>84</v>
      </c>
      <c r="E170" t="s">
        <v>6</v>
      </c>
      <c r="F170" t="s">
        <v>174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0.51800000000000002</v>
      </c>
      <c r="B171">
        <v>0.46800000000000003</v>
      </c>
      <c r="C171">
        <v>9800925</v>
      </c>
      <c r="D171">
        <v>84</v>
      </c>
      <c r="E171" t="s">
        <v>6</v>
      </c>
      <c r="F171" t="s">
        <v>175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0.51800000000000002</v>
      </c>
      <c r="B172">
        <v>0.46899999999999997</v>
      </c>
      <c r="C172">
        <v>9862303</v>
      </c>
      <c r="D172">
        <v>85</v>
      </c>
      <c r="E172" t="s">
        <v>6</v>
      </c>
      <c r="F172" t="s">
        <v>176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0.51800000000000002</v>
      </c>
      <c r="B173">
        <v>0.46800000000000003</v>
      </c>
      <c r="C173">
        <v>9877786</v>
      </c>
      <c r="D173">
        <v>85</v>
      </c>
      <c r="E173" t="s">
        <v>6</v>
      </c>
      <c r="F173" t="s">
        <v>177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0.51800000000000002</v>
      </c>
      <c r="B174">
        <v>0.46800000000000003</v>
      </c>
      <c r="C174">
        <v>9886689</v>
      </c>
      <c r="D174">
        <v>85</v>
      </c>
      <c r="E174" t="s">
        <v>6</v>
      </c>
      <c r="F174" t="s">
        <v>178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0.51800000000000002</v>
      </c>
      <c r="B175">
        <v>0.46800000000000003</v>
      </c>
      <c r="C175">
        <v>9947502</v>
      </c>
      <c r="D175">
        <v>85</v>
      </c>
      <c r="E175" t="s">
        <v>6</v>
      </c>
      <c r="F175" t="s">
        <v>179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0.51800000000000002</v>
      </c>
      <c r="B176">
        <v>0.46800000000000003</v>
      </c>
      <c r="C176">
        <v>9948486</v>
      </c>
      <c r="D176">
        <v>85</v>
      </c>
      <c r="E176" t="s">
        <v>6</v>
      </c>
      <c r="F176" t="s">
        <v>180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0.51800000000000002</v>
      </c>
      <c r="B177">
        <v>0.46800000000000003</v>
      </c>
      <c r="C177">
        <v>9949342</v>
      </c>
      <c r="D177">
        <v>85</v>
      </c>
      <c r="E177" t="s">
        <v>6</v>
      </c>
      <c r="F177" t="s">
        <v>181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0.51900000000000002</v>
      </c>
      <c r="B178">
        <v>0.46700000000000003</v>
      </c>
      <c r="C178">
        <v>9994582</v>
      </c>
      <c r="D178">
        <v>86</v>
      </c>
      <c r="E178" t="s">
        <v>6</v>
      </c>
      <c r="F178" t="s">
        <v>182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0.51900000000000002</v>
      </c>
      <c r="B179">
        <v>0.46700000000000003</v>
      </c>
      <c r="C179">
        <v>10002416</v>
      </c>
      <c r="D179">
        <v>86</v>
      </c>
      <c r="E179" t="s">
        <v>6</v>
      </c>
      <c r="F179" t="s">
        <v>183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0.52</v>
      </c>
      <c r="B180">
        <v>0.46600000000000003</v>
      </c>
      <c r="C180">
        <v>10024779</v>
      </c>
      <c r="D180">
        <v>86</v>
      </c>
      <c r="E180" t="s">
        <v>6</v>
      </c>
      <c r="F180" t="s">
        <v>184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0.52</v>
      </c>
      <c r="B181">
        <v>0.46600000000000003</v>
      </c>
      <c r="C181">
        <v>10033723</v>
      </c>
      <c r="D181">
        <v>86</v>
      </c>
      <c r="E181" t="s">
        <v>6</v>
      </c>
      <c r="F181" t="s">
        <v>185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0.52</v>
      </c>
      <c r="B182">
        <v>0.46600000000000003</v>
      </c>
      <c r="C182">
        <v>10038365</v>
      </c>
      <c r="D182">
        <v>86</v>
      </c>
      <c r="E182" t="s">
        <v>6</v>
      </c>
      <c r="F182" t="s">
        <v>186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0.52</v>
      </c>
      <c r="B183">
        <v>0.46600000000000003</v>
      </c>
      <c r="C183">
        <v>10065260</v>
      </c>
      <c r="D183">
        <v>86</v>
      </c>
      <c r="E183" t="s">
        <v>6</v>
      </c>
      <c r="F183" t="s">
        <v>187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0.52100000000000002</v>
      </c>
      <c r="B184">
        <v>0.46500000000000002</v>
      </c>
      <c r="C184">
        <v>10103016</v>
      </c>
      <c r="D184">
        <v>87</v>
      </c>
      <c r="E184" t="s">
        <v>6</v>
      </c>
      <c r="F184" t="s">
        <v>188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0.52100000000000002</v>
      </c>
      <c r="B185">
        <v>0.46500000000000002</v>
      </c>
      <c r="C185">
        <v>10103086</v>
      </c>
      <c r="D185">
        <v>87</v>
      </c>
      <c r="E185" t="s">
        <v>6</v>
      </c>
      <c r="F185" t="s">
        <v>189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0.52100000000000002</v>
      </c>
      <c r="B186">
        <v>0.46500000000000002</v>
      </c>
      <c r="C186">
        <v>10109640</v>
      </c>
      <c r="D186">
        <v>87</v>
      </c>
      <c r="E186" t="s">
        <v>6</v>
      </c>
      <c r="F186" t="s">
        <v>190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0.52200000000000002</v>
      </c>
      <c r="B187">
        <v>0.46400000000000002</v>
      </c>
      <c r="C187">
        <v>10121861</v>
      </c>
      <c r="D187">
        <v>87</v>
      </c>
      <c r="E187" t="s">
        <v>6</v>
      </c>
      <c r="F187" t="s">
        <v>191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0.52200000000000002</v>
      </c>
      <c r="B188">
        <v>0.46400000000000002</v>
      </c>
      <c r="C188">
        <v>10132269</v>
      </c>
      <c r="D188">
        <v>87</v>
      </c>
      <c r="E188" t="s">
        <v>6</v>
      </c>
      <c r="F188" t="s">
        <v>192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0.52200000000000002</v>
      </c>
      <c r="B189">
        <v>0.46400000000000002</v>
      </c>
      <c r="C189">
        <v>10132385</v>
      </c>
      <c r="D189">
        <v>87</v>
      </c>
      <c r="E189" t="s">
        <v>6</v>
      </c>
      <c r="F189" t="s">
        <v>193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0.52200000000000002</v>
      </c>
      <c r="B190">
        <v>0.46400000000000002</v>
      </c>
      <c r="C190">
        <v>10150859</v>
      </c>
      <c r="D190">
        <v>87</v>
      </c>
      <c r="E190" t="s">
        <v>6</v>
      </c>
      <c r="F190" t="s">
        <v>194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0.52200000000000002</v>
      </c>
      <c r="B191">
        <v>0.46400000000000002</v>
      </c>
      <c r="C191">
        <v>10171229</v>
      </c>
      <c r="D191">
        <v>87</v>
      </c>
      <c r="E191" t="s">
        <v>6</v>
      </c>
      <c r="F191" t="s">
        <v>195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0.52100000000000002</v>
      </c>
      <c r="B192">
        <v>0.46500000000000002</v>
      </c>
      <c r="C192">
        <v>10255590</v>
      </c>
      <c r="D192">
        <v>88</v>
      </c>
      <c r="E192" t="s">
        <v>6</v>
      </c>
      <c r="F192" t="s">
        <v>196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0.52100000000000002</v>
      </c>
      <c r="B193">
        <v>0.46500000000000002</v>
      </c>
      <c r="C193">
        <v>10263968</v>
      </c>
      <c r="D193">
        <v>88</v>
      </c>
      <c r="E193" t="s">
        <v>6</v>
      </c>
      <c r="F193" t="s">
        <v>197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0.52100000000000002</v>
      </c>
      <c r="B194">
        <v>0.46400000000000002</v>
      </c>
      <c r="C194">
        <v>10279070</v>
      </c>
      <c r="D194">
        <v>88</v>
      </c>
      <c r="E194" t="s">
        <v>6</v>
      </c>
      <c r="F194" t="s">
        <v>198</v>
      </c>
      <c r="G194" t="str">
        <f t="shared" ref="G194:G25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0.52200000000000002</v>
      </c>
      <c r="B195">
        <v>0.46400000000000002</v>
      </c>
      <c r="C195">
        <v>10293354</v>
      </c>
      <c r="D195">
        <v>88</v>
      </c>
      <c r="E195" t="s">
        <v>6</v>
      </c>
      <c r="F195" t="s">
        <v>199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0.52200000000000002</v>
      </c>
      <c r="B196">
        <v>0.46400000000000002</v>
      </c>
      <c r="C196">
        <v>10360718</v>
      </c>
      <c r="D196">
        <v>89</v>
      </c>
      <c r="E196" t="s">
        <v>6</v>
      </c>
      <c r="F196" t="s">
        <v>200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0.52200000000000002</v>
      </c>
      <c r="B197">
        <v>0.46400000000000002</v>
      </c>
      <c r="C197">
        <v>10376284</v>
      </c>
      <c r="D197">
        <v>89</v>
      </c>
      <c r="E197" t="s">
        <v>6</v>
      </c>
      <c r="F197" t="s">
        <v>201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0.52200000000000002</v>
      </c>
      <c r="B198">
        <v>0.46400000000000002</v>
      </c>
      <c r="C198">
        <v>10383362</v>
      </c>
      <c r="D198">
        <v>89</v>
      </c>
      <c r="E198" t="s">
        <v>6</v>
      </c>
      <c r="F198" t="s">
        <v>202</v>
      </c>
      <c r="G198" t="str">
        <f t="shared" si="3"/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0.52200000000000002</v>
      </c>
      <c r="B199">
        <v>0.46400000000000002</v>
      </c>
      <c r="C199">
        <v>10384890</v>
      </c>
      <c r="D199">
        <v>89</v>
      </c>
      <c r="E199" t="s">
        <v>6</v>
      </c>
      <c r="F199" t="s">
        <v>203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0.52200000000000002</v>
      </c>
      <c r="B200">
        <v>0.46300000000000002</v>
      </c>
      <c r="C200">
        <v>10387754</v>
      </c>
      <c r="D200">
        <v>89</v>
      </c>
      <c r="E200" t="s">
        <v>6</v>
      </c>
      <c r="F200" t="s">
        <v>204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0.52200000000000002</v>
      </c>
      <c r="B201">
        <v>0.46400000000000002</v>
      </c>
      <c r="C201">
        <v>10427588</v>
      </c>
      <c r="D201">
        <v>89</v>
      </c>
      <c r="E201" t="s">
        <v>6</v>
      </c>
      <c r="F201" t="s">
        <v>205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0.52200000000000002</v>
      </c>
      <c r="B202">
        <v>0.46400000000000002</v>
      </c>
      <c r="C202">
        <v>10429331</v>
      </c>
      <c r="D202">
        <v>89</v>
      </c>
      <c r="E202" t="s">
        <v>6</v>
      </c>
      <c r="F202" t="s">
        <v>206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0.52200000000000002</v>
      </c>
      <c r="B203">
        <v>0.46400000000000002</v>
      </c>
      <c r="C203">
        <v>10443907</v>
      </c>
      <c r="D203">
        <v>90</v>
      </c>
      <c r="E203" t="s">
        <v>6</v>
      </c>
      <c r="F203" t="s">
        <v>207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0.52200000000000002</v>
      </c>
      <c r="B204">
        <v>0.46400000000000002</v>
      </c>
      <c r="C204">
        <v>10443941</v>
      </c>
      <c r="D204">
        <v>90</v>
      </c>
      <c r="E204" t="s">
        <v>6</v>
      </c>
      <c r="F204" t="s">
        <v>208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0.52200000000000002</v>
      </c>
      <c r="B205">
        <v>0.46300000000000002</v>
      </c>
      <c r="C205">
        <v>10456154</v>
      </c>
      <c r="D205">
        <v>90</v>
      </c>
      <c r="E205" t="s">
        <v>6</v>
      </c>
      <c r="F205" t="s">
        <v>209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0.52200000000000002</v>
      </c>
      <c r="B206">
        <v>0.46300000000000002</v>
      </c>
      <c r="C206">
        <v>10456156</v>
      </c>
      <c r="D206">
        <v>90</v>
      </c>
      <c r="E206" t="s">
        <v>6</v>
      </c>
      <c r="F206" t="s">
        <v>210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0.52200000000000002</v>
      </c>
      <c r="B207">
        <v>0.46300000000000002</v>
      </c>
      <c r="C207">
        <v>10456442</v>
      </c>
      <c r="D207">
        <v>90</v>
      </c>
      <c r="E207" t="s">
        <v>6</v>
      </c>
      <c r="F207" t="s">
        <v>211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0.52200000000000002</v>
      </c>
      <c r="B208">
        <v>0.46300000000000002</v>
      </c>
      <c r="C208">
        <v>10467515</v>
      </c>
      <c r="D208">
        <v>90</v>
      </c>
      <c r="E208" t="s">
        <v>6</v>
      </c>
      <c r="F208" t="s">
        <v>212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0.52200000000000002</v>
      </c>
      <c r="B209">
        <v>0.46300000000000002</v>
      </c>
      <c r="C209">
        <v>10467523</v>
      </c>
      <c r="D209">
        <v>90</v>
      </c>
      <c r="E209" t="s">
        <v>6</v>
      </c>
      <c r="F209" t="s">
        <v>213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0.52200000000000002</v>
      </c>
      <c r="B210">
        <v>0.46300000000000002</v>
      </c>
      <c r="C210">
        <v>10467535</v>
      </c>
      <c r="D210">
        <v>90</v>
      </c>
      <c r="E210" t="s">
        <v>6</v>
      </c>
      <c r="F210" t="s">
        <v>214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0.52300000000000002</v>
      </c>
      <c r="B211">
        <v>0.46300000000000002</v>
      </c>
      <c r="C211">
        <v>10486190</v>
      </c>
      <c r="D211">
        <v>90</v>
      </c>
      <c r="E211" t="s">
        <v>6</v>
      </c>
      <c r="F211" t="s">
        <v>215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0.52300000000000002</v>
      </c>
      <c r="B212">
        <v>0.46300000000000002</v>
      </c>
      <c r="C212">
        <v>10486236</v>
      </c>
      <c r="D212">
        <v>90</v>
      </c>
      <c r="E212" t="s">
        <v>6</v>
      </c>
      <c r="F212" t="s">
        <v>216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0.52300000000000002</v>
      </c>
      <c r="B213">
        <v>0.46300000000000002</v>
      </c>
      <c r="C213">
        <v>10496479</v>
      </c>
      <c r="D213">
        <v>90</v>
      </c>
      <c r="E213" t="s">
        <v>6</v>
      </c>
      <c r="F213" t="s">
        <v>217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0.52300000000000002</v>
      </c>
      <c r="B214">
        <v>0.46200000000000002</v>
      </c>
      <c r="C214">
        <v>10532676</v>
      </c>
      <c r="D214">
        <v>90</v>
      </c>
      <c r="E214" t="s">
        <v>6</v>
      </c>
      <c r="F214" t="s">
        <v>218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0.52300000000000002</v>
      </c>
      <c r="B215">
        <v>0.46200000000000002</v>
      </c>
      <c r="C215">
        <v>10557570</v>
      </c>
      <c r="D215">
        <v>91</v>
      </c>
      <c r="E215" t="s">
        <v>6</v>
      </c>
      <c r="F215" t="s">
        <v>219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0.52300000000000002</v>
      </c>
      <c r="B216">
        <v>0.46200000000000002</v>
      </c>
      <c r="C216">
        <v>10557671</v>
      </c>
      <c r="D216">
        <v>91</v>
      </c>
      <c r="E216" t="s">
        <v>6</v>
      </c>
      <c r="F216" t="s">
        <v>220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0.52300000000000002</v>
      </c>
      <c r="B217">
        <v>0.46200000000000002</v>
      </c>
      <c r="C217">
        <v>10571963</v>
      </c>
      <c r="D217">
        <v>91</v>
      </c>
      <c r="E217" t="s">
        <v>6</v>
      </c>
      <c r="F217" t="s">
        <v>221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0.52300000000000002</v>
      </c>
      <c r="B218">
        <v>0.46200000000000002</v>
      </c>
      <c r="C218">
        <v>10578101</v>
      </c>
      <c r="D218">
        <v>91</v>
      </c>
      <c r="E218" t="s">
        <v>6</v>
      </c>
      <c r="F218" t="s">
        <v>222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0.52300000000000002</v>
      </c>
      <c r="B219">
        <v>0.46200000000000002</v>
      </c>
      <c r="C219">
        <v>10583062</v>
      </c>
      <c r="D219">
        <v>91</v>
      </c>
      <c r="E219" t="s">
        <v>6</v>
      </c>
      <c r="F219" t="s">
        <v>223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0.52300000000000002</v>
      </c>
      <c r="B220">
        <v>0.46200000000000002</v>
      </c>
      <c r="C220">
        <v>10584255</v>
      </c>
      <c r="D220">
        <v>91</v>
      </c>
      <c r="E220" t="s">
        <v>6</v>
      </c>
      <c r="F220" t="s">
        <v>224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0.52300000000000002</v>
      </c>
      <c r="B221">
        <v>0.46200000000000002</v>
      </c>
      <c r="C221">
        <v>10591188</v>
      </c>
      <c r="D221">
        <v>91</v>
      </c>
      <c r="E221" t="s">
        <v>6</v>
      </c>
      <c r="F221" t="s">
        <v>225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0.52300000000000002</v>
      </c>
      <c r="B222">
        <v>0.46200000000000002</v>
      </c>
      <c r="C222">
        <v>10591191</v>
      </c>
      <c r="D222">
        <v>91</v>
      </c>
      <c r="E222" t="s">
        <v>6</v>
      </c>
      <c r="F222" t="s">
        <v>226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0.52300000000000002</v>
      </c>
      <c r="B223">
        <v>0.46300000000000002</v>
      </c>
      <c r="C223">
        <v>10673561</v>
      </c>
      <c r="D223">
        <v>92</v>
      </c>
      <c r="E223" t="s">
        <v>6</v>
      </c>
      <c r="F223" t="s">
        <v>227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0.52300000000000002</v>
      </c>
      <c r="B224">
        <v>0.46300000000000002</v>
      </c>
      <c r="C224">
        <v>10673658</v>
      </c>
      <c r="D224">
        <v>92</v>
      </c>
      <c r="E224" t="s">
        <v>6</v>
      </c>
      <c r="F224" t="s">
        <v>228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0.52200000000000002</v>
      </c>
      <c r="B225">
        <v>0.46300000000000002</v>
      </c>
      <c r="C225">
        <v>10727502</v>
      </c>
      <c r="D225">
        <v>92</v>
      </c>
      <c r="E225" t="s">
        <v>6</v>
      </c>
      <c r="F225" t="s">
        <v>229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0.52200000000000002</v>
      </c>
      <c r="B226">
        <v>0.46300000000000002</v>
      </c>
      <c r="C226">
        <v>10732653</v>
      </c>
      <c r="D226">
        <v>92</v>
      </c>
      <c r="E226" t="s">
        <v>6</v>
      </c>
      <c r="F226" t="s">
        <v>230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0.52200000000000002</v>
      </c>
      <c r="B227">
        <v>0.46300000000000002</v>
      </c>
      <c r="C227">
        <v>10736708</v>
      </c>
      <c r="D227">
        <v>92</v>
      </c>
      <c r="E227" t="s">
        <v>6</v>
      </c>
      <c r="F227" t="s">
        <v>231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0.52200000000000002</v>
      </c>
      <c r="B228">
        <v>0.46300000000000002</v>
      </c>
      <c r="C228">
        <v>10739392</v>
      </c>
      <c r="D228">
        <v>92</v>
      </c>
      <c r="E228" t="s">
        <v>6</v>
      </c>
      <c r="F228" t="s">
        <v>232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0.52300000000000002</v>
      </c>
      <c r="B229">
        <v>0.46200000000000002</v>
      </c>
      <c r="C229">
        <v>10764947</v>
      </c>
      <c r="D229">
        <v>92</v>
      </c>
      <c r="E229" t="s">
        <v>6</v>
      </c>
      <c r="F229" t="s">
        <v>233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0.52300000000000002</v>
      </c>
      <c r="B230">
        <v>0.46200000000000002</v>
      </c>
      <c r="C230">
        <v>10784858</v>
      </c>
      <c r="D230">
        <v>92</v>
      </c>
      <c r="E230" t="s">
        <v>6</v>
      </c>
      <c r="F230" t="s">
        <v>234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0.52300000000000002</v>
      </c>
      <c r="B231">
        <v>0.46200000000000002</v>
      </c>
      <c r="C231">
        <v>10787426</v>
      </c>
      <c r="D231">
        <v>93</v>
      </c>
      <c r="E231" t="s">
        <v>6</v>
      </c>
      <c r="F231" t="s">
        <v>235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0.52300000000000002</v>
      </c>
      <c r="B232">
        <v>0.46200000000000002</v>
      </c>
      <c r="C232">
        <v>10792023</v>
      </c>
      <c r="D232">
        <v>93</v>
      </c>
      <c r="E232" t="s">
        <v>6</v>
      </c>
      <c r="F232" t="s">
        <v>236</v>
      </c>
      <c r="G232" t="str">
        <f t="shared" si="3"/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0.52300000000000002</v>
      </c>
      <c r="B233">
        <v>0.46200000000000002</v>
      </c>
      <c r="C233">
        <v>10815646</v>
      </c>
      <c r="D233">
        <v>93</v>
      </c>
      <c r="E233" t="s">
        <v>6</v>
      </c>
      <c r="F233" t="s">
        <v>237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0.52200000000000002</v>
      </c>
      <c r="B234">
        <v>0.46300000000000002</v>
      </c>
      <c r="C234">
        <v>10874033</v>
      </c>
      <c r="D234">
        <v>93</v>
      </c>
      <c r="E234" t="s">
        <v>6</v>
      </c>
      <c r="F234" t="s">
        <v>238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0.52200000000000002</v>
      </c>
      <c r="B235">
        <v>0.46300000000000002</v>
      </c>
      <c r="C235">
        <v>10890762</v>
      </c>
      <c r="D235">
        <v>93</v>
      </c>
      <c r="E235" t="s">
        <v>6</v>
      </c>
      <c r="F235" t="s">
        <v>239</v>
      </c>
      <c r="G235" t="str">
        <f t="shared" si="3"/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0.52300000000000002</v>
      </c>
      <c r="B236">
        <v>0.46200000000000002</v>
      </c>
      <c r="C236">
        <v>10925315</v>
      </c>
      <c r="D236">
        <v>94</v>
      </c>
      <c r="E236" t="s">
        <v>6</v>
      </c>
      <c r="F236" t="s">
        <v>240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0.52200000000000002</v>
      </c>
      <c r="B237">
        <v>0.46300000000000002</v>
      </c>
      <c r="C237">
        <v>10951377</v>
      </c>
      <c r="D237">
        <v>94</v>
      </c>
      <c r="E237" t="s">
        <v>6</v>
      </c>
      <c r="F237" t="s">
        <v>241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0.52200000000000002</v>
      </c>
      <c r="B238">
        <v>0.46300000000000002</v>
      </c>
      <c r="C238">
        <v>10951391</v>
      </c>
      <c r="D238">
        <v>94</v>
      </c>
      <c r="E238" t="s">
        <v>6</v>
      </c>
      <c r="F238" t="s">
        <v>242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0.52200000000000002</v>
      </c>
      <c r="B239">
        <v>0.46300000000000002</v>
      </c>
      <c r="C239">
        <v>10953177</v>
      </c>
      <c r="D239">
        <v>94</v>
      </c>
      <c r="E239" t="s">
        <v>6</v>
      </c>
      <c r="F239" t="s">
        <v>243</v>
      </c>
      <c r="G239" t="str">
        <f t="shared" si="3"/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0.52200000000000002</v>
      </c>
      <c r="B240">
        <v>0.46300000000000002</v>
      </c>
      <c r="C240">
        <v>10953188</v>
      </c>
      <c r="D240">
        <v>94</v>
      </c>
      <c r="E240" t="s">
        <v>6</v>
      </c>
      <c r="F240" t="s">
        <v>244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0.52200000000000002</v>
      </c>
      <c r="B241">
        <v>0.46300000000000002</v>
      </c>
      <c r="C241">
        <v>10957346</v>
      </c>
      <c r="D241">
        <v>94</v>
      </c>
      <c r="E241" t="s">
        <v>6</v>
      </c>
      <c r="F241" t="s">
        <v>245</v>
      </c>
      <c r="G241" t="str">
        <f t="shared" si="3"/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0.52200000000000002</v>
      </c>
      <c r="B242">
        <v>0.46300000000000002</v>
      </c>
      <c r="C242">
        <v>10957872</v>
      </c>
      <c r="D242">
        <v>94</v>
      </c>
      <c r="E242" t="s">
        <v>6</v>
      </c>
      <c r="F242" t="s">
        <v>246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0.52200000000000002</v>
      </c>
      <c r="B243">
        <v>0.46300000000000002</v>
      </c>
      <c r="C243">
        <v>10957882</v>
      </c>
      <c r="D243">
        <v>94</v>
      </c>
      <c r="E243" t="s">
        <v>6</v>
      </c>
      <c r="F243" t="s">
        <v>247</v>
      </c>
      <c r="G243" t="str">
        <f t="shared" si="3"/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0.52200000000000002</v>
      </c>
      <c r="B244">
        <v>0.46300000000000002</v>
      </c>
      <c r="C244">
        <v>10960478</v>
      </c>
      <c r="D244">
        <v>94</v>
      </c>
      <c r="E244" t="s">
        <v>6</v>
      </c>
      <c r="F244" t="s">
        <v>248</v>
      </c>
      <c r="G244" t="str">
        <f t="shared" si="3"/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0.52200000000000002</v>
      </c>
      <c r="B245">
        <v>0.46300000000000002</v>
      </c>
      <c r="C245">
        <v>10960481</v>
      </c>
      <c r="D245">
        <v>94</v>
      </c>
      <c r="E245" t="s">
        <v>6</v>
      </c>
      <c r="F245" t="s">
        <v>249</v>
      </c>
      <c r="G245" t="str">
        <f t="shared" si="3"/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0.52300000000000002</v>
      </c>
      <c r="B246">
        <v>0.46300000000000002</v>
      </c>
      <c r="C246">
        <v>10963905</v>
      </c>
      <c r="D246">
        <v>94</v>
      </c>
      <c r="E246" t="s">
        <v>6</v>
      </c>
      <c r="F246" t="s">
        <v>250</v>
      </c>
      <c r="G246" t="str">
        <f t="shared" si="3"/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0.52300000000000002</v>
      </c>
      <c r="B247">
        <v>0.46300000000000002</v>
      </c>
      <c r="C247">
        <v>10963915</v>
      </c>
      <c r="D247">
        <v>94</v>
      </c>
      <c r="E247" t="s">
        <v>6</v>
      </c>
      <c r="F247" t="s">
        <v>251</v>
      </c>
      <c r="G247" t="str">
        <f t="shared" si="3"/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0.52300000000000002</v>
      </c>
      <c r="B248">
        <v>0.46300000000000002</v>
      </c>
      <c r="C248">
        <v>10963994</v>
      </c>
      <c r="D248">
        <v>94</v>
      </c>
      <c r="E248" t="s">
        <v>6</v>
      </c>
      <c r="F248" t="s">
        <v>252</v>
      </c>
      <c r="G248" t="str">
        <f t="shared" si="3"/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0.52300000000000002</v>
      </c>
      <c r="B249">
        <v>0.46300000000000002</v>
      </c>
      <c r="C249">
        <v>10967294</v>
      </c>
      <c r="D249">
        <v>94</v>
      </c>
      <c r="E249" t="s">
        <v>6</v>
      </c>
      <c r="F249" t="s">
        <v>253</v>
      </c>
      <c r="G249" t="str">
        <f t="shared" si="3"/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0.52300000000000002</v>
      </c>
      <c r="B250">
        <v>0.46300000000000002</v>
      </c>
      <c r="C250">
        <v>10967811</v>
      </c>
      <c r="D250">
        <v>94</v>
      </c>
      <c r="E250" t="s">
        <v>6</v>
      </c>
      <c r="F250" t="s">
        <v>254</v>
      </c>
      <c r="G250" t="str">
        <f t="shared" si="3"/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0.52300000000000002</v>
      </c>
      <c r="B251">
        <v>0.46300000000000002</v>
      </c>
      <c r="C251">
        <v>10967873</v>
      </c>
      <c r="D251">
        <v>94</v>
      </c>
      <c r="E251" t="s">
        <v>6</v>
      </c>
      <c r="F251" t="s">
        <v>255</v>
      </c>
      <c r="G251" t="str">
        <f t="shared" si="3"/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0.52300000000000002</v>
      </c>
      <c r="B252">
        <v>0.46200000000000002</v>
      </c>
      <c r="C252">
        <v>10996542</v>
      </c>
      <c r="D252">
        <v>94</v>
      </c>
      <c r="E252" t="s">
        <v>6</v>
      </c>
      <c r="F252" t="s">
        <v>256</v>
      </c>
      <c r="G252" t="str">
        <f t="shared" si="3"/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0.52300000000000002</v>
      </c>
      <c r="B253">
        <v>0.46200000000000002</v>
      </c>
      <c r="C253">
        <v>11020963</v>
      </c>
      <c r="D253">
        <v>95</v>
      </c>
      <c r="E253" t="s">
        <v>6</v>
      </c>
      <c r="F253" t="s">
        <v>257</v>
      </c>
      <c r="G253" t="str">
        <f t="shared" si="3"/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0.52300000000000002</v>
      </c>
      <c r="B254">
        <v>0.46200000000000002</v>
      </c>
      <c r="C254">
        <v>11024585</v>
      </c>
      <c r="D254">
        <v>95</v>
      </c>
      <c r="E254" t="s">
        <v>6</v>
      </c>
      <c r="F254" t="s">
        <v>258</v>
      </c>
      <c r="G254" t="str">
        <f t="shared" si="3"/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0.52300000000000002</v>
      </c>
      <c r="B255">
        <v>0.46200000000000002</v>
      </c>
      <c r="C255">
        <v>11039923</v>
      </c>
      <c r="D255">
        <v>95</v>
      </c>
      <c r="E255" t="s">
        <v>6</v>
      </c>
      <c r="F255" t="s">
        <v>259</v>
      </c>
      <c r="G255" t="str">
        <f t="shared" si="3"/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0.52300000000000002</v>
      </c>
      <c r="B256">
        <v>0.46200000000000002</v>
      </c>
      <c r="C256">
        <v>11042505</v>
      </c>
      <c r="D256">
        <v>95</v>
      </c>
      <c r="E256" t="s">
        <v>6</v>
      </c>
      <c r="F256" t="s">
        <v>260</v>
      </c>
      <c r="G256" t="str">
        <f t="shared" si="3"/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5">
      <c r="A257">
        <v>0.52300000000000002</v>
      </c>
      <c r="B257">
        <v>0.46200000000000002</v>
      </c>
      <c r="C257">
        <v>11042514</v>
      </c>
      <c r="D257">
        <v>95</v>
      </c>
      <c r="E257" t="s">
        <v>6</v>
      </c>
      <c r="F257" t="s">
        <v>261</v>
      </c>
      <c r="G257" t="str">
        <f t="shared" si="3"/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0.52300000000000002</v>
      </c>
      <c r="B258">
        <v>0.46200000000000002</v>
      </c>
      <c r="C258">
        <v>11045583</v>
      </c>
      <c r="D258">
        <v>95</v>
      </c>
      <c r="E258" t="s">
        <v>6</v>
      </c>
      <c r="F258" t="s">
        <v>262</v>
      </c>
      <c r="G258" t="str">
        <f t="shared" ref="G258:G321" si="4">IF(C258&gt;C259,"Flag","Normal")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0.52300000000000002</v>
      </c>
      <c r="B259">
        <v>0.46200000000000002</v>
      </c>
      <c r="C259">
        <v>11045587</v>
      </c>
      <c r="D259">
        <v>95</v>
      </c>
      <c r="E259" t="s">
        <v>6</v>
      </c>
      <c r="F259" t="s">
        <v>263</v>
      </c>
      <c r="G259" t="str">
        <f t="shared" si="4"/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0.52300000000000002</v>
      </c>
      <c r="B260">
        <v>0.46200000000000002</v>
      </c>
      <c r="C260">
        <v>11060115</v>
      </c>
      <c r="D260">
        <v>95</v>
      </c>
      <c r="E260" t="s">
        <v>6</v>
      </c>
      <c r="F260" t="s">
        <v>264</v>
      </c>
      <c r="G260" t="str">
        <f t="shared" si="4"/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0.52300000000000002</v>
      </c>
      <c r="B261">
        <v>0.46200000000000002</v>
      </c>
      <c r="C261">
        <v>11060127</v>
      </c>
      <c r="D261">
        <v>95</v>
      </c>
      <c r="E261" t="s">
        <v>6</v>
      </c>
      <c r="F261" t="s">
        <v>265</v>
      </c>
      <c r="G261" t="str">
        <f t="shared" si="4"/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0.52300000000000002</v>
      </c>
      <c r="B262">
        <v>0.46200000000000002</v>
      </c>
      <c r="C262">
        <v>11060360</v>
      </c>
      <c r="D262">
        <v>95</v>
      </c>
      <c r="E262" t="s">
        <v>6</v>
      </c>
      <c r="F262" t="s">
        <v>266</v>
      </c>
      <c r="G262" t="str">
        <f t="shared" si="4"/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0.52300000000000002</v>
      </c>
      <c r="B263">
        <v>0.46200000000000002</v>
      </c>
      <c r="C263">
        <v>11077845</v>
      </c>
      <c r="D263">
        <v>95</v>
      </c>
      <c r="E263" t="s">
        <v>6</v>
      </c>
      <c r="F263" t="s">
        <v>267</v>
      </c>
      <c r="G263" t="str">
        <f t="shared" si="4"/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0.52300000000000002</v>
      </c>
      <c r="B264">
        <v>0.46200000000000002</v>
      </c>
      <c r="C264">
        <v>11078755</v>
      </c>
      <c r="D264">
        <v>95</v>
      </c>
      <c r="E264" t="s">
        <v>6</v>
      </c>
      <c r="F264" t="s">
        <v>268</v>
      </c>
      <c r="G264" t="str">
        <f t="shared" si="4"/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0.52300000000000002</v>
      </c>
      <c r="B265">
        <v>0.46200000000000002</v>
      </c>
      <c r="C265">
        <v>11083187</v>
      </c>
      <c r="D265">
        <v>95</v>
      </c>
      <c r="E265" t="s">
        <v>6</v>
      </c>
      <c r="F265" t="s">
        <v>269</v>
      </c>
      <c r="G265" t="str">
        <f t="shared" si="4"/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0.52300000000000002</v>
      </c>
      <c r="B266">
        <v>0.46200000000000002</v>
      </c>
      <c r="C266">
        <v>11083197</v>
      </c>
      <c r="D266">
        <v>95</v>
      </c>
      <c r="E266" t="s">
        <v>6</v>
      </c>
      <c r="F266" t="s">
        <v>270</v>
      </c>
      <c r="G266" t="str">
        <f t="shared" si="4"/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0.52300000000000002</v>
      </c>
      <c r="B267">
        <v>0.46200000000000002</v>
      </c>
      <c r="C267">
        <v>11086457</v>
      </c>
      <c r="D267">
        <v>95</v>
      </c>
      <c r="E267" t="s">
        <v>6</v>
      </c>
      <c r="F267" t="s">
        <v>271</v>
      </c>
      <c r="G267" t="str">
        <f t="shared" si="4"/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0.52300000000000002</v>
      </c>
      <c r="B268">
        <v>0.46200000000000002</v>
      </c>
      <c r="C268">
        <v>11090395</v>
      </c>
      <c r="D268">
        <v>95</v>
      </c>
      <c r="E268" t="s">
        <v>6</v>
      </c>
      <c r="F268" t="s">
        <v>272</v>
      </c>
      <c r="G268" t="str">
        <f t="shared" si="4"/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0.52300000000000002</v>
      </c>
      <c r="B269">
        <v>0.46200000000000002</v>
      </c>
      <c r="C269">
        <v>11091111</v>
      </c>
      <c r="D269">
        <v>95</v>
      </c>
      <c r="E269" t="s">
        <v>6</v>
      </c>
      <c r="F269" t="s">
        <v>273</v>
      </c>
      <c r="G269" t="str">
        <f t="shared" si="4"/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0.52200000000000002</v>
      </c>
      <c r="B270">
        <v>0.46300000000000002</v>
      </c>
      <c r="C270">
        <v>11121074</v>
      </c>
      <c r="D270">
        <v>95</v>
      </c>
      <c r="E270" t="s">
        <v>6</v>
      </c>
      <c r="F270" t="s">
        <v>274</v>
      </c>
      <c r="G270" t="str">
        <f t="shared" si="4"/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0.52200000000000002</v>
      </c>
      <c r="B271">
        <v>0.46300000000000002</v>
      </c>
      <c r="C271">
        <v>11121329</v>
      </c>
      <c r="D271">
        <v>95</v>
      </c>
      <c r="E271" t="s">
        <v>6</v>
      </c>
      <c r="F271" t="s">
        <v>275</v>
      </c>
      <c r="G271" t="str">
        <f t="shared" si="4"/>
        <v>Normal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>
        <v>0.52300000000000002</v>
      </c>
      <c r="B272">
        <v>0.46300000000000002</v>
      </c>
      <c r="C272">
        <v>11129405</v>
      </c>
      <c r="D272">
        <v>95</v>
      </c>
      <c r="E272" t="s">
        <v>6</v>
      </c>
      <c r="F272" t="s">
        <v>276</v>
      </c>
      <c r="G272" t="str">
        <f t="shared" si="4"/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5">
      <c r="A273">
        <v>0.52300000000000002</v>
      </c>
      <c r="B273">
        <v>0.46300000000000002</v>
      </c>
      <c r="C273">
        <v>11129418</v>
      </c>
      <c r="D273">
        <v>95</v>
      </c>
      <c r="E273" t="s">
        <v>6</v>
      </c>
      <c r="F273" t="s">
        <v>277</v>
      </c>
      <c r="G273" t="str">
        <f t="shared" si="4"/>
        <v>Normal</v>
      </c>
      <c r="H273" t="str">
        <f>IF(AND(president[[#This Row],[FLAG]] = "Flag",C274 &lt;&gt;0, E274&lt;&gt;"ap"),president[[#This Row],[votes]]-C274,"na")</f>
        <v>na</v>
      </c>
    </row>
    <row r="274" spans="1:8" x14ac:dyDescent="0.25">
      <c r="A274">
        <v>0.52300000000000002</v>
      </c>
      <c r="B274">
        <v>0.46300000000000002</v>
      </c>
      <c r="C274">
        <v>11133325</v>
      </c>
      <c r="D274">
        <v>95</v>
      </c>
      <c r="E274" t="s">
        <v>6</v>
      </c>
      <c r="F274" t="s">
        <v>278</v>
      </c>
      <c r="G274" t="str">
        <f t="shared" si="4"/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5">
      <c r="A275">
        <v>0.52300000000000002</v>
      </c>
      <c r="B275">
        <v>0.46300000000000002</v>
      </c>
      <c r="C275">
        <v>11133789</v>
      </c>
      <c r="D275">
        <v>95</v>
      </c>
      <c r="E275" t="s">
        <v>6</v>
      </c>
      <c r="F275" t="s">
        <v>279</v>
      </c>
      <c r="G275" t="str">
        <f t="shared" si="4"/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5">
      <c r="A276">
        <v>0.52300000000000002</v>
      </c>
      <c r="B276">
        <v>0.46300000000000002</v>
      </c>
      <c r="C276">
        <v>11134336</v>
      </c>
      <c r="D276">
        <v>95</v>
      </c>
      <c r="E276" t="s">
        <v>6</v>
      </c>
      <c r="F276" t="s">
        <v>280</v>
      </c>
      <c r="G276" t="str">
        <f t="shared" si="4"/>
        <v>Flag</v>
      </c>
      <c r="H276" t="str">
        <f>IF(AND(president[[#This Row],[FLAG]] = "Flag",C277 &lt;&gt;0, E277&lt;&gt;"ap"),president[[#This Row],[votes]]-C277,"na")</f>
        <v>na</v>
      </c>
    </row>
    <row r="277" spans="1:8" x14ac:dyDescent="0.25">
      <c r="A277" s="1">
        <v>0</v>
      </c>
      <c r="B277" s="1">
        <v>0</v>
      </c>
      <c r="C277" s="1">
        <v>0</v>
      </c>
      <c r="D277" s="1">
        <v>0</v>
      </c>
      <c r="E277" s="1" t="s">
        <v>6</v>
      </c>
      <c r="F277" s="1" t="s">
        <v>7</v>
      </c>
      <c r="G277" t="str">
        <f t="shared" si="4"/>
        <v>Normal</v>
      </c>
      <c r="H277" t="str">
        <f>IF(AND(president[[#This Row],[FLAG]] = "Flag",C278 &lt;&gt;0, E278&lt;&gt;"ap"),president[[#This Row],[votes]]-C278,"na")</f>
        <v>na</v>
      </c>
    </row>
    <row r="278" spans="1:8" x14ac:dyDescent="0.25">
      <c r="A278">
        <v>0.52300000000000002</v>
      </c>
      <c r="B278">
        <v>0.46300000000000002</v>
      </c>
      <c r="C278">
        <v>11134338</v>
      </c>
      <c r="D278">
        <v>95</v>
      </c>
      <c r="E278" t="s">
        <v>6</v>
      </c>
      <c r="F278" t="s">
        <v>281</v>
      </c>
      <c r="G278" t="str">
        <f t="shared" si="4"/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5">
      <c r="A279">
        <v>0.52300000000000002</v>
      </c>
      <c r="B279">
        <v>0.46300000000000002</v>
      </c>
      <c r="C279">
        <v>11134342</v>
      </c>
      <c r="D279">
        <v>95</v>
      </c>
      <c r="E279" t="s">
        <v>6</v>
      </c>
      <c r="F279" t="s">
        <v>282</v>
      </c>
      <c r="G279" t="str">
        <f t="shared" si="4"/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5">
      <c r="A280">
        <v>0.52300000000000002</v>
      </c>
      <c r="B280">
        <v>0.46300000000000002</v>
      </c>
      <c r="C280">
        <v>11135284</v>
      </c>
      <c r="D280">
        <v>95</v>
      </c>
      <c r="E280" t="s">
        <v>6</v>
      </c>
      <c r="F280" t="s">
        <v>283</v>
      </c>
      <c r="G280" t="str">
        <f t="shared" si="4"/>
        <v>Normal</v>
      </c>
      <c r="H280" t="str">
        <f>IF(AND(president[[#This Row],[FLAG]] = "Flag",C281 &lt;&gt;0, E281&lt;&gt;"ap"),president[[#This Row],[votes]]-C281,"na")</f>
        <v>na</v>
      </c>
    </row>
    <row r="281" spans="1:8" x14ac:dyDescent="0.25">
      <c r="A281">
        <v>0.52300000000000002</v>
      </c>
      <c r="B281">
        <v>0.46300000000000002</v>
      </c>
      <c r="C281">
        <v>11135286</v>
      </c>
      <c r="D281">
        <v>95</v>
      </c>
      <c r="E281" t="s">
        <v>6</v>
      </c>
      <c r="F281" t="s">
        <v>284</v>
      </c>
      <c r="G281" t="str">
        <f t="shared" si="4"/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5">
      <c r="A282">
        <v>0.52200000000000002</v>
      </c>
      <c r="B282">
        <v>0.46300000000000002</v>
      </c>
      <c r="C282">
        <v>11157954</v>
      </c>
      <c r="D282">
        <v>96</v>
      </c>
      <c r="E282" t="s">
        <v>6</v>
      </c>
      <c r="F282" t="s">
        <v>285</v>
      </c>
      <c r="G282" t="str">
        <f t="shared" si="4"/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5">
      <c r="A283">
        <v>0.52200000000000002</v>
      </c>
      <c r="B283">
        <v>0.46300000000000002</v>
      </c>
      <c r="C283">
        <v>11157964</v>
      </c>
      <c r="D283">
        <v>96</v>
      </c>
      <c r="E283" t="s">
        <v>6</v>
      </c>
      <c r="F283" t="s">
        <v>286</v>
      </c>
      <c r="G283" t="str">
        <f t="shared" si="4"/>
        <v>Normal</v>
      </c>
      <c r="H283" t="str">
        <f>IF(AND(president[[#This Row],[FLAG]] = "Flag",C284 &lt;&gt;0, E284&lt;&gt;"ap"),president[[#This Row],[votes]]-C284,"na")</f>
        <v>na</v>
      </c>
    </row>
    <row r="284" spans="1:8" x14ac:dyDescent="0.25">
      <c r="A284">
        <v>0.52200000000000002</v>
      </c>
      <c r="B284">
        <v>0.46300000000000002</v>
      </c>
      <c r="C284">
        <v>11166291</v>
      </c>
      <c r="D284">
        <v>96</v>
      </c>
      <c r="E284" t="s">
        <v>6</v>
      </c>
      <c r="F284" t="s">
        <v>287</v>
      </c>
      <c r="G284" t="str">
        <f t="shared" si="4"/>
        <v>Normal</v>
      </c>
      <c r="H284" t="str">
        <f>IF(AND(president[[#This Row],[FLAG]] = "Flag",C285 &lt;&gt;0, E285&lt;&gt;"ap"),president[[#This Row],[votes]]-C285,"na")</f>
        <v>na</v>
      </c>
    </row>
    <row r="285" spans="1:8" x14ac:dyDescent="0.25">
      <c r="A285">
        <v>0.52200000000000002</v>
      </c>
      <c r="B285">
        <v>0.46300000000000002</v>
      </c>
      <c r="C285">
        <v>11166445</v>
      </c>
      <c r="D285">
        <v>96</v>
      </c>
      <c r="E285" t="s">
        <v>6</v>
      </c>
      <c r="F285" t="s">
        <v>288</v>
      </c>
      <c r="G285" t="str">
        <f t="shared" si="4"/>
        <v>Normal</v>
      </c>
      <c r="H285" t="str">
        <f>IF(AND(president[[#This Row],[FLAG]] = "Flag",C286 &lt;&gt;0, E286&lt;&gt;"ap"),president[[#This Row],[votes]]-C286,"na")</f>
        <v>na</v>
      </c>
    </row>
    <row r="286" spans="1:8" x14ac:dyDescent="0.25">
      <c r="A286">
        <v>0.52200000000000002</v>
      </c>
      <c r="B286">
        <v>0.46300000000000002</v>
      </c>
      <c r="C286">
        <v>11167814</v>
      </c>
      <c r="D286">
        <v>96</v>
      </c>
      <c r="E286" t="s">
        <v>6</v>
      </c>
      <c r="F286" t="s">
        <v>289</v>
      </c>
      <c r="G286" t="str">
        <f t="shared" si="4"/>
        <v>Normal</v>
      </c>
      <c r="H286" t="str">
        <f>IF(AND(president[[#This Row],[FLAG]] = "Flag",C287 &lt;&gt;0, E287&lt;&gt;"ap"),president[[#This Row],[votes]]-C287,"na")</f>
        <v>na</v>
      </c>
    </row>
    <row r="287" spans="1:8" x14ac:dyDescent="0.25">
      <c r="A287">
        <v>0.52200000000000002</v>
      </c>
      <c r="B287">
        <v>0.46300000000000002</v>
      </c>
      <c r="C287">
        <v>11167819</v>
      </c>
      <c r="D287">
        <v>96</v>
      </c>
      <c r="E287" t="s">
        <v>6</v>
      </c>
      <c r="F287" t="s">
        <v>290</v>
      </c>
      <c r="G287" t="str">
        <f t="shared" si="4"/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5">
      <c r="A288">
        <v>0.52300000000000002</v>
      </c>
      <c r="B288">
        <v>0.46200000000000002</v>
      </c>
      <c r="C288">
        <v>11180782</v>
      </c>
      <c r="D288">
        <v>96</v>
      </c>
      <c r="E288" t="s">
        <v>6</v>
      </c>
      <c r="F288" t="s">
        <v>291</v>
      </c>
      <c r="G288" t="str">
        <f t="shared" si="4"/>
        <v>Normal</v>
      </c>
      <c r="H288" t="str">
        <f>IF(AND(president[[#This Row],[FLAG]] = "Flag",C289 &lt;&gt;0, E289&lt;&gt;"ap"),president[[#This Row],[votes]]-C289,"na")</f>
        <v>na</v>
      </c>
    </row>
    <row r="289" spans="1:8" x14ac:dyDescent="0.25">
      <c r="A289">
        <v>0.52300000000000002</v>
      </c>
      <c r="B289">
        <v>0.46200000000000002</v>
      </c>
      <c r="C289">
        <v>11181781</v>
      </c>
      <c r="D289">
        <v>96</v>
      </c>
      <c r="E289" t="s">
        <v>6</v>
      </c>
      <c r="F289" t="s">
        <v>292</v>
      </c>
      <c r="G289" t="str">
        <f t="shared" si="4"/>
        <v>Normal</v>
      </c>
      <c r="H289" t="str">
        <f>IF(AND(president[[#This Row],[FLAG]] = "Flag",C290 &lt;&gt;0, E290&lt;&gt;"ap"),president[[#This Row],[votes]]-C290,"na")</f>
        <v>na</v>
      </c>
    </row>
    <row r="290" spans="1:8" x14ac:dyDescent="0.25">
      <c r="A290">
        <v>0.52300000000000002</v>
      </c>
      <c r="B290">
        <v>0.46200000000000002</v>
      </c>
      <c r="C290">
        <v>11182181</v>
      </c>
      <c r="D290">
        <v>96</v>
      </c>
      <c r="E290" t="s">
        <v>6</v>
      </c>
      <c r="F290" t="s">
        <v>293</v>
      </c>
      <c r="G290" t="str">
        <f t="shared" si="4"/>
        <v>Normal</v>
      </c>
      <c r="H290" t="str">
        <f>IF(AND(president[[#This Row],[FLAG]] = "Flag",C291 &lt;&gt;0, E291&lt;&gt;"ap"),president[[#This Row],[votes]]-C291,"na")</f>
        <v>na</v>
      </c>
    </row>
    <row r="291" spans="1:8" x14ac:dyDescent="0.25">
      <c r="A291">
        <v>0.52300000000000002</v>
      </c>
      <c r="B291">
        <v>0.46200000000000002</v>
      </c>
      <c r="C291">
        <v>11182183</v>
      </c>
      <c r="D291">
        <v>96</v>
      </c>
      <c r="E291" t="s">
        <v>6</v>
      </c>
      <c r="F291" t="s">
        <v>294</v>
      </c>
      <c r="G291" t="str">
        <f t="shared" si="4"/>
        <v>Normal</v>
      </c>
      <c r="H291" t="str">
        <f>IF(AND(president[[#This Row],[FLAG]] = "Flag",C292 &lt;&gt;0, E292&lt;&gt;"ap"),president[[#This Row],[votes]]-C292,"na")</f>
        <v>na</v>
      </c>
    </row>
    <row r="292" spans="1:8" x14ac:dyDescent="0.25">
      <c r="A292">
        <v>0.52300000000000002</v>
      </c>
      <c r="B292">
        <v>0.46200000000000002</v>
      </c>
      <c r="C292">
        <v>11182253</v>
      </c>
      <c r="D292">
        <v>96</v>
      </c>
      <c r="E292" t="s">
        <v>6</v>
      </c>
      <c r="F292" t="s">
        <v>295</v>
      </c>
      <c r="G292" t="str">
        <f t="shared" si="4"/>
        <v>Normal</v>
      </c>
      <c r="H292" t="str">
        <f>IF(AND(president[[#This Row],[FLAG]] = "Flag",C293 &lt;&gt;0, E293&lt;&gt;"ap"),president[[#This Row],[votes]]-C293,"na")</f>
        <v>na</v>
      </c>
    </row>
    <row r="293" spans="1:8" x14ac:dyDescent="0.25">
      <c r="A293">
        <v>0.52300000000000002</v>
      </c>
      <c r="B293">
        <v>0.46200000000000002</v>
      </c>
      <c r="C293">
        <v>11182858</v>
      </c>
      <c r="D293">
        <v>96</v>
      </c>
      <c r="E293" t="s">
        <v>6</v>
      </c>
      <c r="F293" t="s">
        <v>296</v>
      </c>
      <c r="G293" t="str">
        <f t="shared" si="4"/>
        <v>Normal</v>
      </c>
      <c r="H293" t="str">
        <f>IF(AND(president[[#This Row],[FLAG]] = "Flag",C294 &lt;&gt;0, E294&lt;&gt;"ap"),president[[#This Row],[votes]]-C294,"na")</f>
        <v>na</v>
      </c>
    </row>
    <row r="294" spans="1:8" x14ac:dyDescent="0.25">
      <c r="A294">
        <v>0.52300000000000002</v>
      </c>
      <c r="B294">
        <v>0.46200000000000002</v>
      </c>
      <c r="C294">
        <v>11182859</v>
      </c>
      <c r="D294">
        <v>96</v>
      </c>
      <c r="E294" t="s">
        <v>6</v>
      </c>
      <c r="F294" t="s">
        <v>297</v>
      </c>
      <c r="G294" t="str">
        <f t="shared" si="4"/>
        <v>Normal</v>
      </c>
      <c r="H294" t="str">
        <f>IF(AND(president[[#This Row],[FLAG]] = "Flag",C295 &lt;&gt;0, E295&lt;&gt;"ap"),president[[#This Row],[votes]]-C295,"na")</f>
        <v>na</v>
      </c>
    </row>
    <row r="295" spans="1:8" x14ac:dyDescent="0.25">
      <c r="A295">
        <v>0.52300000000000002</v>
      </c>
      <c r="B295">
        <v>0.46200000000000002</v>
      </c>
      <c r="C295">
        <v>11183037</v>
      </c>
      <c r="D295">
        <v>96</v>
      </c>
      <c r="E295" t="s">
        <v>6</v>
      </c>
      <c r="F295" t="s">
        <v>298</v>
      </c>
      <c r="G295" t="str">
        <f t="shared" si="4"/>
        <v>Normal</v>
      </c>
      <c r="H295" t="str">
        <f>IF(AND(president[[#This Row],[FLAG]] = "Flag",C296 &lt;&gt;0, E296&lt;&gt;"ap"),president[[#This Row],[votes]]-C296,"na")</f>
        <v>na</v>
      </c>
    </row>
    <row r="296" spans="1:8" x14ac:dyDescent="0.25">
      <c r="A296">
        <v>0.52300000000000002</v>
      </c>
      <c r="B296">
        <v>0.46300000000000002</v>
      </c>
      <c r="C296">
        <v>11191549</v>
      </c>
      <c r="D296">
        <v>96</v>
      </c>
      <c r="E296" t="s">
        <v>6</v>
      </c>
      <c r="F296" t="s">
        <v>299</v>
      </c>
      <c r="G296" t="str">
        <f t="shared" si="4"/>
        <v>Normal</v>
      </c>
      <c r="H296" t="str">
        <f>IF(AND(president[[#This Row],[FLAG]] = "Flag",C297 &lt;&gt;0, E297&lt;&gt;"ap"),president[[#This Row],[votes]]-C297,"na")</f>
        <v>na</v>
      </c>
    </row>
    <row r="297" spans="1:8" x14ac:dyDescent="0.25">
      <c r="A297">
        <v>0.52200000000000002</v>
      </c>
      <c r="B297">
        <v>0.46300000000000002</v>
      </c>
      <c r="C297">
        <v>11221765</v>
      </c>
      <c r="D297">
        <v>96</v>
      </c>
      <c r="E297" t="s">
        <v>6</v>
      </c>
      <c r="F297" t="s">
        <v>300</v>
      </c>
      <c r="G297" t="str">
        <f t="shared" si="4"/>
        <v>Normal</v>
      </c>
      <c r="H297" t="str">
        <f>IF(AND(president[[#This Row],[FLAG]] = "Flag",C298 &lt;&gt;0, E298&lt;&gt;"ap"),president[[#This Row],[votes]]-C298,"na")</f>
        <v>na</v>
      </c>
    </row>
    <row r="298" spans="1:8" x14ac:dyDescent="0.25">
      <c r="A298">
        <v>0.52200000000000002</v>
      </c>
      <c r="B298">
        <v>0.46300000000000002</v>
      </c>
      <c r="C298">
        <v>11221964</v>
      </c>
      <c r="D298">
        <v>96</v>
      </c>
      <c r="E298" t="s">
        <v>6</v>
      </c>
      <c r="F298" t="s">
        <v>301</v>
      </c>
      <c r="G298" t="str">
        <f t="shared" si="4"/>
        <v>Normal</v>
      </c>
      <c r="H298" t="str">
        <f>IF(AND(president[[#This Row],[FLAG]] = "Flag",C299 &lt;&gt;0, E299&lt;&gt;"ap"),president[[#This Row],[votes]]-C299,"na")</f>
        <v>na</v>
      </c>
    </row>
    <row r="299" spans="1:8" x14ac:dyDescent="0.25">
      <c r="A299">
        <v>0.52200000000000002</v>
      </c>
      <c r="B299">
        <v>0.46300000000000002</v>
      </c>
      <c r="C299">
        <v>11222181</v>
      </c>
      <c r="D299">
        <v>96</v>
      </c>
      <c r="E299" t="s">
        <v>6</v>
      </c>
      <c r="F299" t="s">
        <v>302</v>
      </c>
      <c r="G299" t="str">
        <f t="shared" si="4"/>
        <v>Normal</v>
      </c>
      <c r="H299" t="str">
        <f>IF(AND(president[[#This Row],[FLAG]] = "Flag",C300 &lt;&gt;0, E300&lt;&gt;"ap"),president[[#This Row],[votes]]-C300,"na")</f>
        <v>na</v>
      </c>
    </row>
    <row r="300" spans="1:8" x14ac:dyDescent="0.25">
      <c r="A300">
        <v>0.52200000000000002</v>
      </c>
      <c r="B300">
        <v>0.46300000000000002</v>
      </c>
      <c r="C300">
        <v>11231457</v>
      </c>
      <c r="D300">
        <v>96</v>
      </c>
      <c r="E300" t="s">
        <v>6</v>
      </c>
      <c r="F300" t="s">
        <v>303</v>
      </c>
      <c r="G300" t="str">
        <f t="shared" si="4"/>
        <v>Normal</v>
      </c>
      <c r="H300" t="str">
        <f>IF(AND(president[[#This Row],[FLAG]] = "Flag",C301 &lt;&gt;0, E301&lt;&gt;"ap"),president[[#This Row],[votes]]-C301,"na")</f>
        <v>na</v>
      </c>
    </row>
    <row r="301" spans="1:8" x14ac:dyDescent="0.25">
      <c r="A301">
        <v>0.52200000000000002</v>
      </c>
      <c r="B301">
        <v>0.46300000000000002</v>
      </c>
      <c r="C301">
        <v>11233926</v>
      </c>
      <c r="D301">
        <v>96</v>
      </c>
      <c r="E301" t="s">
        <v>6</v>
      </c>
      <c r="F301" t="s">
        <v>304</v>
      </c>
      <c r="G301" t="str">
        <f t="shared" si="4"/>
        <v>Normal</v>
      </c>
      <c r="H301" t="str">
        <f>IF(AND(president[[#This Row],[FLAG]] = "Flag",C302 &lt;&gt;0, E302&lt;&gt;"ap"),president[[#This Row],[votes]]-C302,"na")</f>
        <v>na</v>
      </c>
    </row>
    <row r="302" spans="1:8" x14ac:dyDescent="0.25">
      <c r="A302">
        <v>0.52200000000000002</v>
      </c>
      <c r="B302">
        <v>0.46300000000000002</v>
      </c>
      <c r="C302">
        <v>11235403</v>
      </c>
      <c r="D302">
        <v>96</v>
      </c>
      <c r="E302" t="s">
        <v>6</v>
      </c>
      <c r="F302" t="s">
        <v>305</v>
      </c>
      <c r="G302" t="str">
        <f t="shared" si="4"/>
        <v>Normal</v>
      </c>
      <c r="H302" t="str">
        <f>IF(AND(president[[#This Row],[FLAG]] = "Flag",C303 &lt;&gt;0, E303&lt;&gt;"ap"),president[[#This Row],[votes]]-C303,"na")</f>
        <v>na</v>
      </c>
    </row>
    <row r="303" spans="1:8" x14ac:dyDescent="0.25">
      <c r="A303">
        <v>0.52200000000000002</v>
      </c>
      <c r="B303">
        <v>0.46300000000000002</v>
      </c>
      <c r="C303">
        <v>11250443</v>
      </c>
      <c r="D303">
        <v>96</v>
      </c>
      <c r="E303" t="s">
        <v>6</v>
      </c>
      <c r="F303" t="s">
        <v>306</v>
      </c>
      <c r="G303" t="str">
        <f t="shared" si="4"/>
        <v>Normal</v>
      </c>
      <c r="H303" t="str">
        <f>IF(AND(president[[#This Row],[FLAG]] = "Flag",C304 &lt;&gt;0, E304&lt;&gt;"ap"),president[[#This Row],[votes]]-C304,"na")</f>
        <v>na</v>
      </c>
    </row>
    <row r="304" spans="1:8" x14ac:dyDescent="0.25">
      <c r="A304">
        <v>0.52200000000000002</v>
      </c>
      <c r="B304">
        <v>0.46300000000000002</v>
      </c>
      <c r="C304">
        <v>11251688</v>
      </c>
      <c r="D304">
        <v>96</v>
      </c>
      <c r="E304" t="s">
        <v>6</v>
      </c>
      <c r="F304" t="s">
        <v>307</v>
      </c>
      <c r="G304" t="str">
        <f t="shared" si="4"/>
        <v>Normal</v>
      </c>
      <c r="H304" t="str">
        <f>IF(AND(president[[#This Row],[FLAG]] = "Flag",C305 &lt;&gt;0, E305&lt;&gt;"ap"),president[[#This Row],[votes]]-C305,"na")</f>
        <v>na</v>
      </c>
    </row>
    <row r="305" spans="1:8" x14ac:dyDescent="0.25">
      <c r="A305">
        <v>0.52200000000000002</v>
      </c>
      <c r="B305">
        <v>0.46300000000000002</v>
      </c>
      <c r="C305">
        <v>11258022</v>
      </c>
      <c r="D305">
        <v>97</v>
      </c>
      <c r="E305" t="s">
        <v>6</v>
      </c>
      <c r="F305" t="s">
        <v>308</v>
      </c>
      <c r="G305" t="str">
        <f t="shared" si="4"/>
        <v>Normal</v>
      </c>
      <c r="H305" t="str">
        <f>IF(AND(president[[#This Row],[FLAG]] = "Flag",C306 &lt;&gt;0, E306&lt;&gt;"ap"),president[[#This Row],[votes]]-C306,"na")</f>
        <v>na</v>
      </c>
    </row>
    <row r="306" spans="1:8" x14ac:dyDescent="0.25">
      <c r="A306">
        <v>0.52200000000000002</v>
      </c>
      <c r="B306">
        <v>0.46300000000000002</v>
      </c>
      <c r="C306">
        <v>11258406</v>
      </c>
      <c r="D306">
        <v>97</v>
      </c>
      <c r="E306" t="s">
        <v>6</v>
      </c>
      <c r="F306" t="s">
        <v>309</v>
      </c>
      <c r="G306" t="str">
        <f t="shared" si="4"/>
        <v>Normal</v>
      </c>
      <c r="H306" t="str">
        <f>IF(AND(president[[#This Row],[FLAG]] = "Flag",C307 &lt;&gt;0, E307&lt;&gt;"ap"),president[[#This Row],[votes]]-C307,"na")</f>
        <v>na</v>
      </c>
    </row>
    <row r="307" spans="1:8" x14ac:dyDescent="0.25">
      <c r="A307">
        <v>0.52200000000000002</v>
      </c>
      <c r="B307">
        <v>0.46300000000000002</v>
      </c>
      <c r="C307">
        <v>11262010</v>
      </c>
      <c r="D307">
        <v>97</v>
      </c>
      <c r="E307" t="s">
        <v>6</v>
      </c>
      <c r="F307" t="s">
        <v>310</v>
      </c>
      <c r="G307" t="str">
        <f t="shared" si="4"/>
        <v>Normal</v>
      </c>
      <c r="H307" t="str">
        <f>IF(AND(president[[#This Row],[FLAG]] = "Flag",C308 &lt;&gt;0, E308&lt;&gt;"ap"),president[[#This Row],[votes]]-C308,"na")</f>
        <v>na</v>
      </c>
    </row>
    <row r="308" spans="1:8" x14ac:dyDescent="0.25">
      <c r="A308">
        <v>0.52200000000000002</v>
      </c>
      <c r="B308">
        <v>0.46400000000000002</v>
      </c>
      <c r="C308">
        <v>11265818</v>
      </c>
      <c r="D308">
        <v>97</v>
      </c>
      <c r="E308" t="s">
        <v>6</v>
      </c>
      <c r="F308" t="s">
        <v>311</v>
      </c>
      <c r="G308" t="str">
        <f t="shared" si="4"/>
        <v>Normal</v>
      </c>
      <c r="H308" t="str">
        <f>IF(AND(president[[#This Row],[FLAG]] = "Flag",C309 &lt;&gt;0, E309&lt;&gt;"ap"),president[[#This Row],[votes]]-C309,"na")</f>
        <v>na</v>
      </c>
    </row>
    <row r="309" spans="1:8" x14ac:dyDescent="0.25">
      <c r="A309">
        <v>0.52200000000000002</v>
      </c>
      <c r="B309">
        <v>0.46400000000000002</v>
      </c>
      <c r="C309">
        <v>11266215</v>
      </c>
      <c r="D309">
        <v>97</v>
      </c>
      <c r="E309" t="s">
        <v>6</v>
      </c>
      <c r="F309" t="s">
        <v>312</v>
      </c>
      <c r="G309" t="str">
        <f t="shared" si="4"/>
        <v>Normal</v>
      </c>
      <c r="H309" t="str">
        <f>IF(AND(president[[#This Row],[FLAG]] = "Flag",C310 &lt;&gt;0, E310&lt;&gt;"ap"),president[[#This Row],[votes]]-C310,"na")</f>
        <v>na</v>
      </c>
    </row>
    <row r="310" spans="1:8" x14ac:dyDescent="0.25">
      <c r="A310">
        <v>0.52200000000000002</v>
      </c>
      <c r="B310">
        <v>0.46400000000000002</v>
      </c>
      <c r="C310">
        <v>11266218</v>
      </c>
      <c r="D310">
        <v>97</v>
      </c>
      <c r="E310" t="s">
        <v>6</v>
      </c>
      <c r="F310" t="s">
        <v>313</v>
      </c>
      <c r="G310" t="str">
        <f t="shared" si="4"/>
        <v>Normal</v>
      </c>
      <c r="H310" t="str">
        <f>IF(AND(president[[#This Row],[FLAG]] = "Flag",C311 &lt;&gt;0, E311&lt;&gt;"ap"),president[[#This Row],[votes]]-C311,"na")</f>
        <v>na</v>
      </c>
    </row>
    <row r="311" spans="1:8" x14ac:dyDescent="0.25">
      <c r="A311">
        <v>0.52200000000000002</v>
      </c>
      <c r="B311">
        <v>0.46400000000000002</v>
      </c>
      <c r="C311">
        <v>11266349</v>
      </c>
      <c r="D311">
        <v>97</v>
      </c>
      <c r="E311" t="s">
        <v>6</v>
      </c>
      <c r="F311" t="s">
        <v>314</v>
      </c>
      <c r="G311" t="str">
        <f t="shared" si="4"/>
        <v>Normal</v>
      </c>
      <c r="H311" t="str">
        <f>IF(AND(president[[#This Row],[FLAG]] = "Flag",C312 &lt;&gt;0, E312&lt;&gt;"ap"),president[[#This Row],[votes]]-C312,"na")</f>
        <v>na</v>
      </c>
    </row>
    <row r="312" spans="1:8" x14ac:dyDescent="0.25">
      <c r="A312">
        <v>0.52200000000000002</v>
      </c>
      <c r="B312">
        <v>0.46300000000000002</v>
      </c>
      <c r="C312">
        <v>11270126</v>
      </c>
      <c r="D312">
        <v>97</v>
      </c>
      <c r="E312" t="s">
        <v>6</v>
      </c>
      <c r="F312" t="s">
        <v>315</v>
      </c>
      <c r="G312" t="str">
        <f t="shared" si="4"/>
        <v>Flag</v>
      </c>
      <c r="H312">
        <f>IF(AND(president[[#This Row],[FLAG]] = "Flag",C313 &lt;&gt;0, E313&lt;&gt;"ap"),president[[#This Row],[votes]]-C313,"na")</f>
        <v>2</v>
      </c>
    </row>
    <row r="313" spans="1:8" x14ac:dyDescent="0.25">
      <c r="A313">
        <v>0.52200000000000002</v>
      </c>
      <c r="B313">
        <v>0.46300000000000002</v>
      </c>
      <c r="C313">
        <v>11270124</v>
      </c>
      <c r="D313">
        <v>97</v>
      </c>
      <c r="E313" t="s">
        <v>6</v>
      </c>
      <c r="F313" t="s">
        <v>316</v>
      </c>
      <c r="G313" t="str">
        <f t="shared" si="4"/>
        <v>Normal</v>
      </c>
      <c r="H313" t="str">
        <f>IF(AND(president[[#This Row],[FLAG]] = "Flag",C314 &lt;&gt;0, E314&lt;&gt;"ap"),president[[#This Row],[votes]]-C314,"na")</f>
        <v>na</v>
      </c>
    </row>
    <row r="314" spans="1:8" x14ac:dyDescent="0.25">
      <c r="A314">
        <v>0.52200000000000002</v>
      </c>
      <c r="B314">
        <v>0.46300000000000002</v>
      </c>
      <c r="C314">
        <v>11270630</v>
      </c>
      <c r="D314">
        <v>97</v>
      </c>
      <c r="E314" t="s">
        <v>6</v>
      </c>
      <c r="F314" t="s">
        <v>317</v>
      </c>
      <c r="G314" t="str">
        <f t="shared" si="4"/>
        <v>Flag</v>
      </c>
      <c r="H314">
        <f>IF(AND(president[[#This Row],[FLAG]] = "Flag",C315 &lt;&gt;0, E315&lt;&gt;"ap"),president[[#This Row],[votes]]-C315,"na")</f>
        <v>3865</v>
      </c>
    </row>
    <row r="315" spans="1:8" x14ac:dyDescent="0.25">
      <c r="A315">
        <v>0.52200000000000002</v>
      </c>
      <c r="B315">
        <v>0.46300000000000002</v>
      </c>
      <c r="C315">
        <v>11266765</v>
      </c>
      <c r="D315">
        <v>97</v>
      </c>
      <c r="E315" t="s">
        <v>6</v>
      </c>
      <c r="F315" t="s">
        <v>318</v>
      </c>
      <c r="G315" t="str">
        <f t="shared" si="4"/>
        <v>Flag</v>
      </c>
      <c r="H315">
        <f>IF(AND(president[[#This Row],[FLAG]] = "Flag",C316 &lt;&gt;0, E316&lt;&gt;"ap"),president[[#This Row],[votes]]-C316,"na")</f>
        <v>5753</v>
      </c>
    </row>
    <row r="316" spans="1:8" x14ac:dyDescent="0.25">
      <c r="A316">
        <v>0.52200000000000002</v>
      </c>
      <c r="B316">
        <v>0.46300000000000002</v>
      </c>
      <c r="C316">
        <v>11261012</v>
      </c>
      <c r="D316">
        <v>97</v>
      </c>
      <c r="E316" t="s">
        <v>6</v>
      </c>
      <c r="F316" t="s">
        <v>319</v>
      </c>
      <c r="G316" t="str">
        <f t="shared" si="4"/>
        <v>Flag</v>
      </c>
      <c r="H316">
        <f>IF(AND(president[[#This Row],[FLAG]] = "Flag",C317 &lt;&gt;0, E317&lt;&gt;"ap"),president[[#This Row],[votes]]-C317,"na")</f>
        <v>15338</v>
      </c>
    </row>
    <row r="317" spans="1:8" x14ac:dyDescent="0.25">
      <c r="A317">
        <v>0.52200000000000002</v>
      </c>
      <c r="B317">
        <v>0.46300000000000002</v>
      </c>
      <c r="C317">
        <v>11245674</v>
      </c>
      <c r="D317">
        <v>97</v>
      </c>
      <c r="E317" t="s">
        <v>6</v>
      </c>
      <c r="F317" t="s">
        <v>320</v>
      </c>
      <c r="G317" t="str">
        <f t="shared" si="4"/>
        <v>Normal</v>
      </c>
      <c r="H317" t="str">
        <f>IF(AND(president[[#This Row],[FLAG]] = "Flag",C318 &lt;&gt;0, E318&lt;&gt;"ap"),president[[#This Row],[votes]]-C318,"na")</f>
        <v>na</v>
      </c>
    </row>
    <row r="318" spans="1:8" x14ac:dyDescent="0.25">
      <c r="A318">
        <v>0.52200000000000002</v>
      </c>
      <c r="B318">
        <v>0.46300000000000002</v>
      </c>
      <c r="C318">
        <v>11255621</v>
      </c>
      <c r="D318">
        <v>97</v>
      </c>
      <c r="E318" t="s">
        <v>6</v>
      </c>
      <c r="F318" t="s">
        <v>321</v>
      </c>
      <c r="G318" t="str">
        <f t="shared" si="4"/>
        <v>Normal</v>
      </c>
      <c r="H318" t="str">
        <f>IF(AND(president[[#This Row],[FLAG]] = "Flag",C319 &lt;&gt;0, E319&lt;&gt;"ap"),president[[#This Row],[votes]]-C319,"na")</f>
        <v>na</v>
      </c>
    </row>
    <row r="319" spans="1:8" x14ac:dyDescent="0.25">
      <c r="A319">
        <v>0.52200000000000002</v>
      </c>
      <c r="B319">
        <v>0.46300000000000002</v>
      </c>
      <c r="C319">
        <v>11259148</v>
      </c>
      <c r="D319">
        <v>97</v>
      </c>
      <c r="E319" t="s">
        <v>6</v>
      </c>
      <c r="F319" t="s">
        <v>322</v>
      </c>
      <c r="G319" t="str">
        <f t="shared" si="4"/>
        <v>Normal</v>
      </c>
      <c r="H319" t="str">
        <f>IF(AND(president[[#This Row],[FLAG]] = "Flag",C320 &lt;&gt;0, E320&lt;&gt;"ap"),president[[#This Row],[votes]]-C320,"na")</f>
        <v>na</v>
      </c>
    </row>
    <row r="320" spans="1:8" x14ac:dyDescent="0.25">
      <c r="A320">
        <v>0.52200000000000002</v>
      </c>
      <c r="B320">
        <v>0.46300000000000002</v>
      </c>
      <c r="C320">
        <v>11259148</v>
      </c>
      <c r="D320">
        <v>99</v>
      </c>
      <c r="E320" t="s">
        <v>6</v>
      </c>
      <c r="F320" t="s">
        <v>323</v>
      </c>
      <c r="G320" t="str">
        <f t="shared" si="4"/>
        <v>Normal</v>
      </c>
      <c r="H320" t="str">
        <f>IF(AND(president[[#This Row],[FLAG]] = "Flag",C321 &lt;&gt;0, E321&lt;&gt;"ap"),president[[#This Row],[votes]]-C321,"na")</f>
        <v>na</v>
      </c>
    </row>
    <row r="321" spans="1:8" x14ac:dyDescent="0.25">
      <c r="A321">
        <v>0.52200000000000002</v>
      </c>
      <c r="B321">
        <v>0.46300000000000002</v>
      </c>
      <c r="C321">
        <v>11259168</v>
      </c>
      <c r="D321">
        <v>99</v>
      </c>
      <c r="E321" t="s">
        <v>6</v>
      </c>
      <c r="F321" t="s">
        <v>324</v>
      </c>
      <c r="G321" t="str">
        <f t="shared" si="4"/>
        <v>Flag</v>
      </c>
      <c r="H321">
        <f>IF(AND(president[[#This Row],[FLAG]] = "Flag",C322 &lt;&gt;0, E322&lt;&gt;"ap"),president[[#This Row],[votes]]-C322,"na")</f>
        <v>5561</v>
      </c>
    </row>
    <row r="322" spans="1:8" x14ac:dyDescent="0.25">
      <c r="A322">
        <v>0.52100000000000002</v>
      </c>
      <c r="B322">
        <v>0.46400000000000002</v>
      </c>
      <c r="C322">
        <v>11253607</v>
      </c>
      <c r="D322">
        <v>99</v>
      </c>
      <c r="E322" t="s">
        <v>6</v>
      </c>
      <c r="F322" t="s">
        <v>325</v>
      </c>
      <c r="G322" t="str">
        <f t="shared" ref="G322:G385" si="5">IF(C322&gt;C323,"Flag","Normal")</f>
        <v>Normal</v>
      </c>
      <c r="H322" t="str">
        <f>IF(AND(president[[#This Row],[FLAG]] = "Flag",C323 &lt;&gt;0, E323&lt;&gt;"ap"),president[[#This Row],[votes]]-C323,"na")</f>
        <v>na</v>
      </c>
    </row>
    <row r="323" spans="1:8" x14ac:dyDescent="0.25">
      <c r="A323">
        <v>0.52100000000000002</v>
      </c>
      <c r="B323">
        <v>0.46400000000000002</v>
      </c>
      <c r="C323">
        <v>11254825</v>
      </c>
      <c r="D323">
        <v>99</v>
      </c>
      <c r="E323" t="s">
        <v>6</v>
      </c>
      <c r="F323" t="s">
        <v>326</v>
      </c>
      <c r="G323" t="str">
        <f t="shared" si="5"/>
        <v>Flag</v>
      </c>
      <c r="H323">
        <f>IF(AND(president[[#This Row],[FLAG]] = "Flag",C324 &lt;&gt;0, E324&lt;&gt;"ap"),president[[#This Row],[votes]]-C324,"na")</f>
        <v>20</v>
      </c>
    </row>
    <row r="324" spans="1:8" x14ac:dyDescent="0.25">
      <c r="A324">
        <v>0.52100000000000002</v>
      </c>
      <c r="B324">
        <v>0.46400000000000002</v>
      </c>
      <c r="C324">
        <v>11254805</v>
      </c>
      <c r="D324">
        <v>99</v>
      </c>
      <c r="E324" t="s">
        <v>6</v>
      </c>
      <c r="F324" t="s">
        <v>327</v>
      </c>
      <c r="G324" t="str">
        <f t="shared" si="5"/>
        <v>Normal</v>
      </c>
      <c r="H324" t="str">
        <f>IF(AND(president[[#This Row],[FLAG]] = "Flag",C325 &lt;&gt;0, E325&lt;&gt;"ap"),president[[#This Row],[votes]]-C325,"na")</f>
        <v>na</v>
      </c>
    </row>
    <row r="325" spans="1:8" x14ac:dyDescent="0.25">
      <c r="A325">
        <v>0.52100000000000002</v>
      </c>
      <c r="B325">
        <v>0.46400000000000002</v>
      </c>
      <c r="C325">
        <v>11255671</v>
      </c>
      <c r="D325">
        <v>99</v>
      </c>
      <c r="E325" t="s">
        <v>6</v>
      </c>
      <c r="F325" t="s">
        <v>328</v>
      </c>
      <c r="G325" t="str">
        <f t="shared" si="5"/>
        <v>Normal</v>
      </c>
      <c r="H325" t="str">
        <f>IF(AND(president[[#This Row],[FLAG]] = "Flag",C326 &lt;&gt;0, E326&lt;&gt;"ap"),president[[#This Row],[votes]]-C326,"na")</f>
        <v>na</v>
      </c>
    </row>
    <row r="326" spans="1:8" x14ac:dyDescent="0.25">
      <c r="A326">
        <v>0.52100000000000002</v>
      </c>
      <c r="B326">
        <v>0.46400000000000002</v>
      </c>
      <c r="C326">
        <v>11260970</v>
      </c>
      <c r="D326">
        <v>99</v>
      </c>
      <c r="E326" t="s">
        <v>6</v>
      </c>
      <c r="F326" t="s">
        <v>329</v>
      </c>
      <c r="G326" t="str">
        <f t="shared" si="5"/>
        <v>Normal</v>
      </c>
      <c r="H326" t="str">
        <f>IF(AND(president[[#This Row],[FLAG]] = "Flag",C327 &lt;&gt;0, E327&lt;&gt;"ap"),president[[#This Row],[votes]]-C327,"na")</f>
        <v>na</v>
      </c>
    </row>
    <row r="327" spans="1:8" x14ac:dyDescent="0.25">
      <c r="A327">
        <v>0.52100000000000002</v>
      </c>
      <c r="B327">
        <v>0.46400000000000002</v>
      </c>
      <c r="C327">
        <v>11266285</v>
      </c>
      <c r="D327">
        <v>99</v>
      </c>
      <c r="E327" t="s">
        <v>6</v>
      </c>
      <c r="F327" t="s">
        <v>330</v>
      </c>
      <c r="G327" t="str">
        <f t="shared" si="5"/>
        <v>Normal</v>
      </c>
      <c r="H327" t="str">
        <f>IF(AND(president[[#This Row],[FLAG]] = "Flag",C328 &lt;&gt;0, E328&lt;&gt;"ap"),president[[#This Row],[votes]]-C328,"na")</f>
        <v>na</v>
      </c>
    </row>
    <row r="328" spans="1:8" x14ac:dyDescent="0.25">
      <c r="A328">
        <v>0.52100000000000002</v>
      </c>
      <c r="B328">
        <v>0.46400000000000002</v>
      </c>
      <c r="C328">
        <v>11273402</v>
      </c>
      <c r="D328">
        <v>99</v>
      </c>
      <c r="E328" t="s">
        <v>6</v>
      </c>
      <c r="F328" t="s">
        <v>331</v>
      </c>
      <c r="G328" t="str">
        <f t="shared" si="5"/>
        <v>Normal</v>
      </c>
      <c r="H328" t="str">
        <f>IF(AND(president[[#This Row],[FLAG]] = "Flag",C329 &lt;&gt;0, E329&lt;&gt;"ap"),president[[#This Row],[votes]]-C329,"na")</f>
        <v>na</v>
      </c>
    </row>
    <row r="329" spans="1:8" x14ac:dyDescent="0.25">
      <c r="A329">
        <v>0.52100000000000002</v>
      </c>
      <c r="B329">
        <v>0.46400000000000002</v>
      </c>
      <c r="C329">
        <v>11274756</v>
      </c>
      <c r="D329">
        <v>99</v>
      </c>
      <c r="E329" t="s">
        <v>6</v>
      </c>
      <c r="F329" t="s">
        <v>332</v>
      </c>
      <c r="G329" t="str">
        <f t="shared" si="5"/>
        <v>Normal</v>
      </c>
      <c r="H329" t="str">
        <f>IF(AND(president[[#This Row],[FLAG]] = "Flag",C330 &lt;&gt;0, E330&lt;&gt;"ap"),president[[#This Row],[votes]]-C330,"na")</f>
        <v>na</v>
      </c>
    </row>
    <row r="330" spans="1:8" x14ac:dyDescent="0.25">
      <c r="A330">
        <v>0.52100000000000002</v>
      </c>
      <c r="B330">
        <v>0.46400000000000002</v>
      </c>
      <c r="C330">
        <v>11274786</v>
      </c>
      <c r="D330">
        <v>99</v>
      </c>
      <c r="E330" t="s">
        <v>6</v>
      </c>
      <c r="F330" t="s">
        <v>333</v>
      </c>
      <c r="G330" t="str">
        <f t="shared" si="5"/>
        <v>Normal</v>
      </c>
      <c r="H330" t="str">
        <f>IF(AND(president[[#This Row],[FLAG]] = "Flag",C331 &lt;&gt;0, E331&lt;&gt;"ap"),president[[#This Row],[votes]]-C331,"na")</f>
        <v>na</v>
      </c>
    </row>
    <row r="331" spans="1:8" x14ac:dyDescent="0.25">
      <c r="A331">
        <v>0.52100000000000002</v>
      </c>
      <c r="B331">
        <v>0.46400000000000002</v>
      </c>
      <c r="C331">
        <v>11275731</v>
      </c>
      <c r="D331">
        <v>99</v>
      </c>
      <c r="E331" t="s">
        <v>6</v>
      </c>
      <c r="F331" t="s">
        <v>334</v>
      </c>
      <c r="G331" t="str">
        <f t="shared" si="5"/>
        <v>Normal</v>
      </c>
      <c r="H331" t="str">
        <f>IF(AND(president[[#This Row],[FLAG]] = "Flag",C332 &lt;&gt;0, E332&lt;&gt;"ap"),president[[#This Row],[votes]]-C332,"na")</f>
        <v>na</v>
      </c>
    </row>
    <row r="332" spans="1:8" x14ac:dyDescent="0.25">
      <c r="A332">
        <v>0.52100000000000002</v>
      </c>
      <c r="B332">
        <v>0.46400000000000002</v>
      </c>
      <c r="C332">
        <v>11279106</v>
      </c>
      <c r="D332">
        <v>99</v>
      </c>
      <c r="E332" t="s">
        <v>6</v>
      </c>
      <c r="F332" t="s">
        <v>335</v>
      </c>
      <c r="G332" t="str">
        <f t="shared" si="5"/>
        <v>Normal</v>
      </c>
      <c r="H332" t="str">
        <f>IF(AND(president[[#This Row],[FLAG]] = "Flag",C333 &lt;&gt;0, E333&lt;&gt;"ap"),president[[#This Row],[votes]]-C333,"na")</f>
        <v>na</v>
      </c>
    </row>
    <row r="333" spans="1:8" x14ac:dyDescent="0.25">
      <c r="A333">
        <v>0.52</v>
      </c>
      <c r="B333">
        <v>0.46400000000000002</v>
      </c>
      <c r="C333">
        <v>11293656</v>
      </c>
      <c r="D333">
        <v>99</v>
      </c>
      <c r="E333" t="s">
        <v>6</v>
      </c>
      <c r="F333" t="s">
        <v>336</v>
      </c>
      <c r="G333" t="str">
        <f t="shared" si="5"/>
        <v>Normal</v>
      </c>
      <c r="H333" t="str">
        <f>IF(AND(president[[#This Row],[FLAG]] = "Flag",C334 &lt;&gt;0, E334&lt;&gt;"ap"),president[[#This Row],[votes]]-C334,"na")</f>
        <v>na</v>
      </c>
    </row>
    <row r="334" spans="1:8" x14ac:dyDescent="0.25">
      <c r="A334">
        <v>0.52</v>
      </c>
      <c r="B334">
        <v>0.46500000000000002</v>
      </c>
      <c r="C334">
        <v>11306295</v>
      </c>
      <c r="D334">
        <v>99</v>
      </c>
      <c r="E334" t="s">
        <v>6</v>
      </c>
      <c r="F334" t="s">
        <v>337</v>
      </c>
      <c r="G334" t="str">
        <f t="shared" si="5"/>
        <v>Normal</v>
      </c>
      <c r="H334" t="str">
        <f>IF(AND(president[[#This Row],[FLAG]] = "Flag",C335 &lt;&gt;0, E335&lt;&gt;"ap"),president[[#This Row],[votes]]-C335,"na")</f>
        <v>na</v>
      </c>
    </row>
    <row r="335" spans="1:8" x14ac:dyDescent="0.25">
      <c r="A335">
        <v>0.52</v>
      </c>
      <c r="B335">
        <v>0.46500000000000002</v>
      </c>
      <c r="C335">
        <v>11307512</v>
      </c>
      <c r="D335">
        <v>99</v>
      </c>
      <c r="E335" t="s">
        <v>6</v>
      </c>
      <c r="F335" t="s">
        <v>338</v>
      </c>
      <c r="G335" t="str">
        <f t="shared" si="5"/>
        <v>Normal</v>
      </c>
      <c r="H335" t="str">
        <f>IF(AND(president[[#This Row],[FLAG]] = "Flag",C336 &lt;&gt;0, E336&lt;&gt;"ap"),president[[#This Row],[votes]]-C336,"na")</f>
        <v>na</v>
      </c>
    </row>
    <row r="336" spans="1:8" x14ac:dyDescent="0.25">
      <c r="A336">
        <v>0.52</v>
      </c>
      <c r="B336">
        <v>0.46500000000000002</v>
      </c>
      <c r="C336">
        <v>11308206</v>
      </c>
      <c r="D336">
        <v>99</v>
      </c>
      <c r="E336" t="s">
        <v>6</v>
      </c>
      <c r="F336" t="s">
        <v>339</v>
      </c>
      <c r="G336" t="str">
        <f t="shared" si="5"/>
        <v>Normal</v>
      </c>
      <c r="H336" t="str">
        <f>IF(AND(president[[#This Row],[FLAG]] = "Flag",C337 &lt;&gt;0, E337&lt;&gt;"ap"),president[[#This Row],[votes]]-C337,"na")</f>
        <v>na</v>
      </c>
    </row>
    <row r="337" spans="1:8" x14ac:dyDescent="0.25">
      <c r="A337">
        <v>0.52</v>
      </c>
      <c r="B337">
        <v>0.46500000000000002</v>
      </c>
      <c r="C337">
        <v>11308320</v>
      </c>
      <c r="D337">
        <v>99</v>
      </c>
      <c r="E337" t="s">
        <v>6</v>
      </c>
      <c r="F337" t="s">
        <v>340</v>
      </c>
      <c r="G337" t="str">
        <f t="shared" si="5"/>
        <v>Normal</v>
      </c>
      <c r="H337" t="str">
        <f>IF(AND(president[[#This Row],[FLAG]] = "Flag",C338 &lt;&gt;0, E338&lt;&gt;"ap"),president[[#This Row],[votes]]-C338,"na")</f>
        <v>na</v>
      </c>
    </row>
    <row r="338" spans="1:8" x14ac:dyDescent="0.25">
      <c r="A338">
        <v>0.52</v>
      </c>
      <c r="B338">
        <v>0.46500000000000002</v>
      </c>
      <c r="C338">
        <v>11308602</v>
      </c>
      <c r="D338">
        <v>99</v>
      </c>
      <c r="E338" t="s">
        <v>6</v>
      </c>
      <c r="F338" t="s">
        <v>341</v>
      </c>
      <c r="G338" t="str">
        <f t="shared" si="5"/>
        <v>Normal</v>
      </c>
      <c r="H338" t="str">
        <f>IF(AND(president[[#This Row],[FLAG]] = "Flag",C339 &lt;&gt;0, E339&lt;&gt;"ap"),president[[#This Row],[votes]]-C339,"na")</f>
        <v>na</v>
      </c>
    </row>
    <row r="339" spans="1:8" x14ac:dyDescent="0.25">
      <c r="A339">
        <v>0.52</v>
      </c>
      <c r="B339">
        <v>0.46500000000000002</v>
      </c>
      <c r="C339">
        <v>11319853</v>
      </c>
      <c r="D339">
        <v>99</v>
      </c>
      <c r="E339" t="s">
        <v>6</v>
      </c>
      <c r="F339" t="s">
        <v>342</v>
      </c>
      <c r="G339" t="str">
        <f t="shared" si="5"/>
        <v>Normal</v>
      </c>
      <c r="H339" t="str">
        <f>IF(AND(president[[#This Row],[FLAG]] = "Flag",C340 &lt;&gt;0, E340&lt;&gt;"ap"),president[[#This Row],[votes]]-C340,"na")</f>
        <v>na</v>
      </c>
    </row>
    <row r="340" spans="1:8" x14ac:dyDescent="0.25">
      <c r="A340">
        <v>0.52</v>
      </c>
      <c r="B340">
        <v>0.46500000000000002</v>
      </c>
      <c r="C340">
        <v>11323963</v>
      </c>
      <c r="D340">
        <v>99</v>
      </c>
      <c r="E340" t="s">
        <v>6</v>
      </c>
      <c r="F340" t="s">
        <v>343</v>
      </c>
      <c r="G340" t="str">
        <f t="shared" si="5"/>
        <v>Normal</v>
      </c>
      <c r="H340" t="str">
        <f>IF(AND(president[[#This Row],[FLAG]] = "Flag",C341 &lt;&gt;0, E341&lt;&gt;"ap"),president[[#This Row],[votes]]-C341,"na")</f>
        <v>na</v>
      </c>
    </row>
    <row r="341" spans="1:8" x14ac:dyDescent="0.25">
      <c r="A341">
        <v>0.52</v>
      </c>
      <c r="B341">
        <v>0.46500000000000002</v>
      </c>
      <c r="C341">
        <v>11323963</v>
      </c>
      <c r="D341">
        <v>99</v>
      </c>
      <c r="E341" t="s">
        <v>6</v>
      </c>
      <c r="F341" t="s">
        <v>343</v>
      </c>
      <c r="G341" t="str">
        <f t="shared" si="5"/>
        <v>Flag</v>
      </c>
      <c r="H341" t="str">
        <f>IF(AND(president[[#This Row],[FLAG]] = "Flag",C342 &lt;&gt;0, E342&lt;&gt;"ap"),president[[#This Row],[votes]]-C342,"na")</f>
        <v>na</v>
      </c>
    </row>
    <row r="342" spans="1:8" hidden="1" x14ac:dyDescent="0.25">
      <c r="A342">
        <v>0.52100000000000002</v>
      </c>
      <c r="B342">
        <v>0.46500000000000002</v>
      </c>
      <c r="C342">
        <v>11307655</v>
      </c>
      <c r="D342">
        <v>99</v>
      </c>
      <c r="E342" t="s">
        <v>344</v>
      </c>
      <c r="F342" t="s">
        <v>345</v>
      </c>
      <c r="G342" t="str">
        <f t="shared" si="5"/>
        <v>Normal</v>
      </c>
      <c r="H342" t="str">
        <f>IF(AND(president[[#This Row],[FLAG]] = "Flag",C343 &lt;&gt;0, E343&lt;&gt;"ap"),president[[#This Row],[votes]]-C343,"na")</f>
        <v>na</v>
      </c>
    </row>
    <row r="343" spans="1:8" x14ac:dyDescent="0.25">
      <c r="A343">
        <v>0.52</v>
      </c>
      <c r="B343">
        <v>0.46500000000000002</v>
      </c>
      <c r="C343">
        <v>11323963</v>
      </c>
      <c r="D343">
        <v>100</v>
      </c>
      <c r="E343" t="s">
        <v>6</v>
      </c>
      <c r="F343" t="s">
        <v>346</v>
      </c>
      <c r="G343" t="str">
        <f t="shared" si="5"/>
        <v>Normal</v>
      </c>
      <c r="H343" t="str">
        <f>IF(AND(president[[#This Row],[FLAG]] = "Flag",C344 &lt;&gt;0, E344&lt;&gt;"ap"),president[[#This Row],[votes]]-C344,"na")</f>
        <v>na</v>
      </c>
    </row>
    <row r="344" spans="1:8" x14ac:dyDescent="0.25">
      <c r="A344">
        <v>0.52</v>
      </c>
      <c r="B344">
        <v>0.46500000000000002</v>
      </c>
      <c r="C344">
        <v>11323985</v>
      </c>
      <c r="D344">
        <v>100</v>
      </c>
      <c r="E344" t="s">
        <v>6</v>
      </c>
      <c r="F344" t="s">
        <v>347</v>
      </c>
      <c r="G344" t="str">
        <f t="shared" si="5"/>
        <v>Flag</v>
      </c>
      <c r="H344">
        <f>IF(AND(president[[#This Row],[FLAG]] = "Flag",C345 &lt;&gt;0, E345&lt;&gt;"ap"),president[[#This Row],[votes]]-C345,"na")</f>
        <v>48</v>
      </c>
    </row>
    <row r="345" spans="1:8" x14ac:dyDescent="0.25">
      <c r="A345">
        <v>0.52</v>
      </c>
      <c r="B345">
        <v>0.46500000000000002</v>
      </c>
      <c r="C345">
        <v>11323937</v>
      </c>
      <c r="D345">
        <v>100</v>
      </c>
      <c r="E345" t="s">
        <v>6</v>
      </c>
      <c r="F345" t="s">
        <v>348</v>
      </c>
      <c r="G345" t="str">
        <f t="shared" si="5"/>
        <v>Normal</v>
      </c>
      <c r="H345" t="str">
        <f>IF(AND(president[[#This Row],[FLAG]] = "Flag",C346 &lt;&gt;0, E346&lt;&gt;"ap"),president[[#This Row],[votes]]-C346,"na")</f>
        <v>na</v>
      </c>
    </row>
    <row r="346" spans="1:8" x14ac:dyDescent="0.25">
      <c r="A346">
        <v>0.52</v>
      </c>
      <c r="B346">
        <v>0.46500000000000002</v>
      </c>
      <c r="C346">
        <v>11323938</v>
      </c>
      <c r="D346">
        <v>100</v>
      </c>
      <c r="E346" t="s">
        <v>6</v>
      </c>
      <c r="F346" t="s">
        <v>349</v>
      </c>
      <c r="G346" t="str">
        <f t="shared" si="5"/>
        <v>Normal</v>
      </c>
      <c r="H346" t="str">
        <f>IF(AND(president[[#This Row],[FLAG]] = "Flag",C347 &lt;&gt;0, E347&lt;&gt;"ap"),president[[#This Row],[votes]]-C347,"na")</f>
        <v>na</v>
      </c>
    </row>
    <row r="347" spans="1:8" x14ac:dyDescent="0.25">
      <c r="A347">
        <v>0.52</v>
      </c>
      <c r="B347">
        <v>0.46500000000000002</v>
      </c>
      <c r="C347">
        <v>11323940</v>
      </c>
      <c r="D347">
        <v>100</v>
      </c>
      <c r="E347" t="s">
        <v>6</v>
      </c>
      <c r="F347" t="s">
        <v>350</v>
      </c>
      <c r="G347" t="str">
        <f t="shared" si="5"/>
        <v>Normal</v>
      </c>
      <c r="H347" t="str">
        <f>IF(AND(president[[#This Row],[FLAG]] = "Flag",C348 &lt;&gt;0, E348&lt;&gt;"ap"),president[[#This Row],[votes]]-C348,"na")</f>
        <v>na</v>
      </c>
    </row>
    <row r="348" spans="1:8" x14ac:dyDescent="0.25">
      <c r="A348">
        <v>0.52</v>
      </c>
      <c r="B348">
        <v>0.46500000000000002</v>
      </c>
      <c r="C348">
        <v>11323941</v>
      </c>
      <c r="D348">
        <v>100</v>
      </c>
      <c r="E348" t="s">
        <v>6</v>
      </c>
      <c r="F348" t="s">
        <v>351</v>
      </c>
      <c r="G348" t="str">
        <f t="shared" si="5"/>
        <v>Flag</v>
      </c>
      <c r="H348">
        <f>IF(AND(president[[#This Row],[FLAG]] = "Flag",C349 &lt;&gt;0, E349&lt;&gt;"ap"),president[[#This Row],[votes]]-C349,"na")</f>
        <v>39</v>
      </c>
    </row>
    <row r="349" spans="1:8" x14ac:dyDescent="0.25">
      <c r="A349">
        <v>0.52</v>
      </c>
      <c r="B349">
        <v>0.46500000000000002</v>
      </c>
      <c r="C349">
        <v>11323902</v>
      </c>
      <c r="D349">
        <v>100</v>
      </c>
      <c r="E349" t="s">
        <v>6</v>
      </c>
      <c r="F349" t="s">
        <v>352</v>
      </c>
      <c r="G349" t="str">
        <f t="shared" si="5"/>
        <v>Normal</v>
      </c>
      <c r="H349" t="str">
        <f>IF(AND(president[[#This Row],[FLAG]] = "Flag",C350 &lt;&gt;0, E350&lt;&gt;"ap"),president[[#This Row],[votes]]-C350,"na")</f>
        <v>na</v>
      </c>
    </row>
    <row r="350" spans="1:8" x14ac:dyDescent="0.25">
      <c r="A350">
        <v>0.52</v>
      </c>
      <c r="B350">
        <v>0.46500000000000002</v>
      </c>
      <c r="C350">
        <v>11323908</v>
      </c>
      <c r="D350">
        <v>100</v>
      </c>
      <c r="E350" t="s">
        <v>6</v>
      </c>
      <c r="F350" t="s">
        <v>353</v>
      </c>
      <c r="G350" t="str">
        <f t="shared" si="5"/>
        <v>Normal</v>
      </c>
      <c r="H350" t="str">
        <f>IF(AND(president[[#This Row],[FLAG]] = "Flag",C351 &lt;&gt;0, E351&lt;&gt;"ap"),president[[#This Row],[votes]]-C351,"na")</f>
        <v>na</v>
      </c>
    </row>
    <row r="351" spans="1:8" x14ac:dyDescent="0.25">
      <c r="A351">
        <v>0.52</v>
      </c>
      <c r="B351">
        <v>0.46500000000000002</v>
      </c>
      <c r="C351">
        <v>11323956</v>
      </c>
      <c r="D351">
        <v>100</v>
      </c>
      <c r="E351" t="s">
        <v>6</v>
      </c>
      <c r="F351" t="s">
        <v>354</v>
      </c>
      <c r="G351" t="str">
        <f t="shared" si="5"/>
        <v>Flag</v>
      </c>
      <c r="H351">
        <f>IF(AND(president[[#This Row],[FLAG]] = "Flag",C352 &lt;&gt;0, E352&lt;&gt;"ap"),president[[#This Row],[votes]]-C352,"na")</f>
        <v>1619</v>
      </c>
    </row>
    <row r="352" spans="1:8" x14ac:dyDescent="0.25">
      <c r="A352">
        <v>0.52</v>
      </c>
      <c r="B352">
        <v>0.46500000000000002</v>
      </c>
      <c r="C352">
        <v>11322337</v>
      </c>
      <c r="D352">
        <v>100</v>
      </c>
      <c r="E352" t="s">
        <v>6</v>
      </c>
      <c r="F352" t="s">
        <v>355</v>
      </c>
      <c r="G352" t="str">
        <f t="shared" si="5"/>
        <v>Normal</v>
      </c>
      <c r="H352" t="str">
        <f>IF(AND(president[[#This Row],[FLAG]] = "Flag",C353 &lt;&gt;0, E353&lt;&gt;"ap"),president[[#This Row],[votes]]-C353,"na")</f>
        <v>na</v>
      </c>
    </row>
    <row r="353" spans="1:8" x14ac:dyDescent="0.25">
      <c r="A353">
        <v>0.52</v>
      </c>
      <c r="B353">
        <v>0.46500000000000002</v>
      </c>
      <c r="C353">
        <v>11322390</v>
      </c>
      <c r="D353">
        <v>100</v>
      </c>
      <c r="E353" t="s">
        <v>6</v>
      </c>
      <c r="F353" t="s">
        <v>356</v>
      </c>
      <c r="G353" t="str">
        <f t="shared" si="5"/>
        <v>Normal</v>
      </c>
      <c r="H353" t="str">
        <f>IF(AND(president[[#This Row],[FLAG]] = "Flag",C354 &lt;&gt;0, E354&lt;&gt;"ap"),president[[#This Row],[votes]]-C354,"na")</f>
        <v>na</v>
      </c>
    </row>
    <row r="354" spans="1:8" x14ac:dyDescent="0.25">
      <c r="A354">
        <v>0.52</v>
      </c>
      <c r="B354">
        <v>0.46500000000000002</v>
      </c>
      <c r="C354">
        <v>11322508</v>
      </c>
      <c r="D354">
        <v>100</v>
      </c>
      <c r="E354" t="s">
        <v>6</v>
      </c>
      <c r="F354" t="s">
        <v>357</v>
      </c>
      <c r="G354" t="str">
        <f t="shared" si="5"/>
        <v>Normal</v>
      </c>
      <c r="H354" t="str">
        <f>IF(AND(president[[#This Row],[FLAG]] = "Flag",C355 &lt;&gt;0, E355&lt;&gt;"ap"),president[[#This Row],[votes]]-C355,"na")</f>
        <v>na</v>
      </c>
    </row>
    <row r="355" spans="1:8" x14ac:dyDescent="0.25">
      <c r="A355">
        <v>0.52</v>
      </c>
      <c r="B355">
        <v>0.46500000000000002</v>
      </c>
      <c r="C355">
        <v>11322514</v>
      </c>
      <c r="D355">
        <v>100</v>
      </c>
      <c r="E355" t="s">
        <v>6</v>
      </c>
      <c r="F355" t="s">
        <v>358</v>
      </c>
      <c r="G355" t="str">
        <f t="shared" si="5"/>
        <v>Normal</v>
      </c>
      <c r="H355" t="str">
        <f>IF(AND(president[[#This Row],[FLAG]] = "Flag",C356 &lt;&gt;0, E356&lt;&gt;"ap"),president[[#This Row],[votes]]-C356,"na")</f>
        <v>na</v>
      </c>
    </row>
    <row r="356" spans="1:8" x14ac:dyDescent="0.25">
      <c r="A356">
        <v>0.52</v>
      </c>
      <c r="B356">
        <v>0.46500000000000002</v>
      </c>
      <c r="C356">
        <v>11322556</v>
      </c>
      <c r="D356">
        <v>100</v>
      </c>
      <c r="E356" t="s">
        <v>6</v>
      </c>
      <c r="F356" t="s">
        <v>359</v>
      </c>
      <c r="G356" t="str">
        <f t="shared" si="5"/>
        <v>Normal</v>
      </c>
      <c r="H356" t="str">
        <f>IF(AND(president[[#This Row],[FLAG]] = "Flag",C357 &lt;&gt;0, E357&lt;&gt;"ap"),president[[#This Row],[votes]]-C357,"na")</f>
        <v>na</v>
      </c>
    </row>
    <row r="357" spans="1:8" x14ac:dyDescent="0.25">
      <c r="A357">
        <v>0.52</v>
      </c>
      <c r="B357">
        <v>0.46500000000000002</v>
      </c>
      <c r="C357">
        <v>11322571</v>
      </c>
      <c r="D357">
        <v>100</v>
      </c>
      <c r="E357" t="s">
        <v>6</v>
      </c>
      <c r="F357" t="s">
        <v>360</v>
      </c>
      <c r="G357" t="str">
        <f t="shared" si="5"/>
        <v>Normal</v>
      </c>
      <c r="H357" t="str">
        <f>IF(AND(president[[#This Row],[FLAG]] = "Flag",C358 &lt;&gt;0, E358&lt;&gt;"ap"),president[[#This Row],[votes]]-C358,"na")</f>
        <v>na</v>
      </c>
    </row>
    <row r="358" spans="1:8" x14ac:dyDescent="0.25">
      <c r="A358">
        <v>0.52</v>
      </c>
      <c r="B358">
        <v>0.46500000000000002</v>
      </c>
      <c r="C358">
        <v>11322573</v>
      </c>
      <c r="D358">
        <v>100</v>
      </c>
      <c r="E358" t="s">
        <v>6</v>
      </c>
      <c r="F358" t="s">
        <v>361</v>
      </c>
      <c r="G358" t="str">
        <f t="shared" si="5"/>
        <v>Normal</v>
      </c>
      <c r="H358" t="str">
        <f>IF(AND(president[[#This Row],[FLAG]] = "Flag",C359 &lt;&gt;0, E359&lt;&gt;"ap"),president[[#This Row],[votes]]-C359,"na")</f>
        <v>na</v>
      </c>
    </row>
    <row r="359" spans="1:8" x14ac:dyDescent="0.25">
      <c r="A359">
        <v>0.52</v>
      </c>
      <c r="B359">
        <v>0.46500000000000002</v>
      </c>
      <c r="C359">
        <v>11322579</v>
      </c>
      <c r="D359">
        <v>100</v>
      </c>
      <c r="E359" t="s">
        <v>6</v>
      </c>
      <c r="F359" t="s">
        <v>362</v>
      </c>
      <c r="G359" t="str">
        <f t="shared" si="5"/>
        <v>Normal</v>
      </c>
      <c r="H359" t="str">
        <f>IF(AND(president[[#This Row],[FLAG]] = "Flag",C360 &lt;&gt;0, E360&lt;&gt;"ap"),president[[#This Row],[votes]]-C360,"na")</f>
        <v>na</v>
      </c>
    </row>
    <row r="360" spans="1:8" x14ac:dyDescent="0.25">
      <c r="A360">
        <v>0.52</v>
      </c>
      <c r="B360">
        <v>0.46500000000000002</v>
      </c>
      <c r="C360">
        <v>11322582</v>
      </c>
      <c r="D360">
        <v>100</v>
      </c>
      <c r="E360" t="s">
        <v>6</v>
      </c>
      <c r="F360" t="s">
        <v>363</v>
      </c>
      <c r="G360" t="str">
        <f t="shared" si="5"/>
        <v>Flag</v>
      </c>
      <c r="H360">
        <f>IF(AND(president[[#This Row],[FLAG]] = "Flag",C361 &lt;&gt;0, E361&lt;&gt;"ap"),president[[#This Row],[votes]]-C361,"na")</f>
        <v>19</v>
      </c>
    </row>
    <row r="361" spans="1:8" x14ac:dyDescent="0.25">
      <c r="A361">
        <v>0.52</v>
      </c>
      <c r="B361">
        <v>0.46500000000000002</v>
      </c>
      <c r="C361">
        <v>11322563</v>
      </c>
      <c r="D361">
        <v>100</v>
      </c>
      <c r="E361" t="s">
        <v>6</v>
      </c>
      <c r="F361" t="s">
        <v>364</v>
      </c>
      <c r="G361" t="str">
        <f t="shared" si="5"/>
        <v>Normal</v>
      </c>
      <c r="H361" t="str">
        <f>IF(AND(president[[#This Row],[FLAG]] = "Flag",C362 &lt;&gt;0, E362&lt;&gt;"ap"),president[[#This Row],[votes]]-C362,"na")</f>
        <v>na</v>
      </c>
    </row>
    <row r="362" spans="1:8" x14ac:dyDescent="0.25">
      <c r="A362">
        <v>0.52</v>
      </c>
      <c r="B362">
        <v>0.46500000000000002</v>
      </c>
      <c r="C362">
        <v>11322628</v>
      </c>
      <c r="D362">
        <v>100</v>
      </c>
      <c r="E362" t="s">
        <v>6</v>
      </c>
      <c r="F362" t="s">
        <v>365</v>
      </c>
      <c r="G362" t="str">
        <f t="shared" si="5"/>
        <v>Flag</v>
      </c>
      <c r="H362">
        <f>IF(AND(president[[#This Row],[FLAG]] = "Flag",C363 &lt;&gt;0, E363&lt;&gt;"ap"),president[[#This Row],[votes]]-C363,"na")</f>
        <v>3</v>
      </c>
    </row>
    <row r="363" spans="1:8" x14ac:dyDescent="0.25">
      <c r="A363">
        <v>0.52</v>
      </c>
      <c r="B363">
        <v>0.46500000000000002</v>
      </c>
      <c r="C363">
        <v>11322625</v>
      </c>
      <c r="D363">
        <v>100</v>
      </c>
      <c r="E363" t="s">
        <v>6</v>
      </c>
      <c r="F363" t="s">
        <v>366</v>
      </c>
      <c r="G363" t="str">
        <f t="shared" si="5"/>
        <v>Flag</v>
      </c>
      <c r="H363">
        <f>IF(AND(president[[#This Row],[FLAG]] = "Flag",C364 &lt;&gt;0, E364&lt;&gt;"ap"),president[[#This Row],[votes]]-C364,"na")</f>
        <v>73</v>
      </c>
    </row>
    <row r="364" spans="1:8" x14ac:dyDescent="0.25">
      <c r="A364">
        <v>0.52</v>
      </c>
      <c r="B364">
        <v>0.46500000000000002</v>
      </c>
      <c r="C364">
        <v>11322552</v>
      </c>
      <c r="D364">
        <v>100</v>
      </c>
      <c r="E364" t="s">
        <v>6</v>
      </c>
      <c r="F364" t="s">
        <v>367</v>
      </c>
      <c r="G364" t="str">
        <f t="shared" si="5"/>
        <v>Flag</v>
      </c>
      <c r="H364">
        <f>IF(AND(president[[#This Row],[FLAG]] = "Flag",C365 &lt;&gt;0, E365&lt;&gt;"ap"),president[[#This Row],[votes]]-C365,"na")</f>
        <v>319</v>
      </c>
    </row>
    <row r="365" spans="1:8" x14ac:dyDescent="0.25">
      <c r="A365">
        <v>0.52</v>
      </c>
      <c r="B365">
        <v>0.46500000000000002</v>
      </c>
      <c r="C365">
        <v>11322233</v>
      </c>
      <c r="D365">
        <v>100</v>
      </c>
      <c r="E365" t="s">
        <v>6</v>
      </c>
      <c r="F365" t="s">
        <v>368</v>
      </c>
      <c r="G365" t="str">
        <f t="shared" si="5"/>
        <v>Normal</v>
      </c>
      <c r="H365" t="str">
        <f>IF(AND(president[[#This Row],[FLAG]] = "Flag",C366 &lt;&gt;0, E366&lt;&gt;"ap"),president[[#This Row],[votes]]-C366,"na")</f>
        <v>na</v>
      </c>
    </row>
    <row r="366" spans="1:8" x14ac:dyDescent="0.25">
      <c r="A366">
        <v>0.52</v>
      </c>
      <c r="B366">
        <v>0.46500000000000002</v>
      </c>
      <c r="C366">
        <v>11322234</v>
      </c>
      <c r="D366">
        <v>100</v>
      </c>
      <c r="E366" t="s">
        <v>6</v>
      </c>
      <c r="F366" t="s">
        <v>369</v>
      </c>
      <c r="G366" t="str">
        <f t="shared" si="5"/>
        <v>Flag</v>
      </c>
      <c r="H366">
        <f>IF(AND(president[[#This Row],[FLAG]] = "Flag",C367 &lt;&gt;0, E367&lt;&gt;"ap"),president[[#This Row],[votes]]-C367,"na")</f>
        <v>39</v>
      </c>
    </row>
    <row r="367" spans="1:8" x14ac:dyDescent="0.25">
      <c r="A367">
        <v>0.52</v>
      </c>
      <c r="B367">
        <v>0.46500000000000002</v>
      </c>
      <c r="C367">
        <v>11322195</v>
      </c>
      <c r="D367">
        <v>100</v>
      </c>
      <c r="E367" t="s">
        <v>6</v>
      </c>
      <c r="F367" t="s">
        <v>370</v>
      </c>
      <c r="G367" t="str">
        <f t="shared" si="5"/>
        <v>Normal</v>
      </c>
      <c r="H367" t="str">
        <f>IF(AND(president[[#This Row],[FLAG]] = "Flag",C368 &lt;&gt;0, E368&lt;&gt;"ap"),president[[#This Row],[votes]]-C368,"na")</f>
        <v>na</v>
      </c>
    </row>
    <row r="368" spans="1:8" x14ac:dyDescent="0.25">
      <c r="A368">
        <v>0.52</v>
      </c>
      <c r="B368">
        <v>0.46500000000000002</v>
      </c>
      <c r="C368">
        <v>11322202</v>
      </c>
      <c r="D368">
        <v>100</v>
      </c>
      <c r="E368" t="s">
        <v>6</v>
      </c>
      <c r="F368" t="s">
        <v>371</v>
      </c>
      <c r="G368" t="str">
        <f t="shared" si="5"/>
        <v>Flag</v>
      </c>
      <c r="H368">
        <f>IF(AND(president[[#This Row],[FLAG]] = "Flag",C369 &lt;&gt;0, E369&lt;&gt;"ap"),president[[#This Row],[votes]]-C369,"na")</f>
        <v>95</v>
      </c>
    </row>
    <row r="369" spans="1:8" x14ac:dyDescent="0.25">
      <c r="A369">
        <v>0.52</v>
      </c>
      <c r="B369">
        <v>0.46500000000000002</v>
      </c>
      <c r="C369">
        <v>11322107</v>
      </c>
      <c r="D369">
        <v>100</v>
      </c>
      <c r="E369" t="s">
        <v>6</v>
      </c>
      <c r="F369" t="s">
        <v>372</v>
      </c>
      <c r="G369" t="str">
        <f t="shared" si="5"/>
        <v>Flag</v>
      </c>
      <c r="H369">
        <f>IF(AND(president[[#This Row],[FLAG]] = "Flag",C370 &lt;&gt;0, E370&lt;&gt;"ap"),president[[#This Row],[votes]]-C370,"na")</f>
        <v>618</v>
      </c>
    </row>
    <row r="370" spans="1:8" x14ac:dyDescent="0.25">
      <c r="A370">
        <v>0.52</v>
      </c>
      <c r="B370">
        <v>0.46500000000000002</v>
      </c>
      <c r="C370">
        <v>11321489</v>
      </c>
      <c r="D370">
        <v>100</v>
      </c>
      <c r="E370" t="s">
        <v>6</v>
      </c>
      <c r="F370" t="s">
        <v>373</v>
      </c>
      <c r="G370" t="str">
        <f t="shared" si="5"/>
        <v>Flag</v>
      </c>
      <c r="H370">
        <f>IF(AND(president[[#This Row],[FLAG]] = "Flag",C371 &lt;&gt;0, E371&lt;&gt;"ap"),president[[#This Row],[votes]]-C371,"na")</f>
        <v>226</v>
      </c>
    </row>
    <row r="371" spans="1:8" x14ac:dyDescent="0.25">
      <c r="A371">
        <v>0.52</v>
      </c>
      <c r="B371">
        <v>0.46500000000000002</v>
      </c>
      <c r="C371">
        <v>11321263</v>
      </c>
      <c r="D371">
        <v>100</v>
      </c>
      <c r="E371" t="s">
        <v>6</v>
      </c>
      <c r="F371" t="s">
        <v>374</v>
      </c>
      <c r="G371" t="str">
        <f t="shared" si="5"/>
        <v>Normal</v>
      </c>
      <c r="H371" t="str">
        <f>IF(AND(president[[#This Row],[FLAG]] = "Flag",C372 &lt;&gt;0, E372&lt;&gt;"ap"),president[[#This Row],[votes]]-C372,"na")</f>
        <v>na</v>
      </c>
    </row>
    <row r="372" spans="1:8" x14ac:dyDescent="0.25">
      <c r="A372">
        <v>0.52</v>
      </c>
      <c r="B372">
        <v>0.46500000000000002</v>
      </c>
      <c r="C372">
        <v>11321283</v>
      </c>
      <c r="D372">
        <v>100</v>
      </c>
      <c r="E372" t="s">
        <v>6</v>
      </c>
      <c r="F372" t="s">
        <v>375</v>
      </c>
      <c r="G372" t="str">
        <f t="shared" si="5"/>
        <v>Flag</v>
      </c>
      <c r="H372">
        <f>IF(AND(president[[#This Row],[FLAG]] = "Flag",C373 &lt;&gt;0, E373&lt;&gt;"ap"),president[[#This Row],[votes]]-C373,"na")</f>
        <v>1</v>
      </c>
    </row>
    <row r="373" spans="1:8" x14ac:dyDescent="0.25">
      <c r="A373">
        <v>0.52</v>
      </c>
      <c r="B373">
        <v>0.46500000000000002</v>
      </c>
      <c r="C373">
        <v>11321282</v>
      </c>
      <c r="D373">
        <v>100</v>
      </c>
      <c r="E373" t="s">
        <v>6</v>
      </c>
      <c r="F373" t="s">
        <v>376</v>
      </c>
      <c r="G373" t="str">
        <f t="shared" si="5"/>
        <v>Flag</v>
      </c>
      <c r="H373">
        <f>IF(AND(president[[#This Row],[FLAG]] = "Flag",C374 &lt;&gt;0, E374&lt;&gt;"ap"),president[[#This Row],[votes]]-C374,"na")</f>
        <v>3839</v>
      </c>
    </row>
    <row r="374" spans="1:8" x14ac:dyDescent="0.25">
      <c r="A374">
        <v>0.52</v>
      </c>
      <c r="B374">
        <v>0.46500000000000002</v>
      </c>
      <c r="C374">
        <v>11317443</v>
      </c>
      <c r="D374">
        <v>100</v>
      </c>
      <c r="E374" t="s">
        <v>6</v>
      </c>
      <c r="F374" t="s">
        <v>377</v>
      </c>
      <c r="G374" t="str">
        <f t="shared" si="5"/>
        <v>Normal</v>
      </c>
      <c r="H374" t="str">
        <f>IF(AND(president[[#This Row],[FLAG]] = "Flag",C375 &lt;&gt;0, E375&lt;&gt;"ap"),president[[#This Row],[votes]]-C375,"na")</f>
        <v>na</v>
      </c>
    </row>
    <row r="375" spans="1:8" x14ac:dyDescent="0.25">
      <c r="A375">
        <v>0.52</v>
      </c>
      <c r="B375">
        <v>0.46500000000000002</v>
      </c>
      <c r="C375">
        <v>11317450</v>
      </c>
      <c r="D375">
        <v>100</v>
      </c>
      <c r="E375" t="s">
        <v>6</v>
      </c>
      <c r="F375" t="s">
        <v>378</v>
      </c>
      <c r="G375" t="str">
        <f t="shared" si="5"/>
        <v>Normal</v>
      </c>
      <c r="H375" t="str">
        <f>IF(AND(president[[#This Row],[FLAG]] = "Flag",C376 &lt;&gt;0, E376&lt;&gt;"ap"),president[[#This Row],[votes]]-C376,"na")</f>
        <v>na</v>
      </c>
    </row>
    <row r="376" spans="1:8" x14ac:dyDescent="0.25">
      <c r="A376">
        <v>0.52</v>
      </c>
      <c r="B376">
        <v>0.46500000000000002</v>
      </c>
      <c r="C376">
        <v>11317769</v>
      </c>
      <c r="D376">
        <v>100</v>
      </c>
      <c r="E376" t="s">
        <v>6</v>
      </c>
      <c r="F376" t="s">
        <v>379</v>
      </c>
      <c r="G376" t="str">
        <f t="shared" si="5"/>
        <v>Flag</v>
      </c>
      <c r="H376">
        <f>IF(AND(president[[#This Row],[FLAG]] = "Flag",C377 &lt;&gt;0, E377&lt;&gt;"ap"),president[[#This Row],[votes]]-C377,"na")</f>
        <v>46</v>
      </c>
    </row>
    <row r="377" spans="1:8" x14ac:dyDescent="0.25">
      <c r="A377">
        <v>0.52</v>
      </c>
      <c r="B377">
        <v>0.46500000000000002</v>
      </c>
      <c r="C377">
        <v>11317723</v>
      </c>
      <c r="D377">
        <v>100</v>
      </c>
      <c r="E377" t="s">
        <v>6</v>
      </c>
      <c r="F377" t="s">
        <v>380</v>
      </c>
      <c r="G377" t="str">
        <f t="shared" si="5"/>
        <v>Flag</v>
      </c>
      <c r="H377">
        <f>IF(AND(president[[#This Row],[FLAG]] = "Flag",C378 &lt;&gt;0, E378&lt;&gt;"ap"),president[[#This Row],[votes]]-C378,"na")</f>
        <v>26</v>
      </c>
    </row>
    <row r="378" spans="1:8" x14ac:dyDescent="0.25">
      <c r="A378">
        <v>0.52</v>
      </c>
      <c r="B378">
        <v>0.46500000000000002</v>
      </c>
      <c r="C378">
        <v>11317697</v>
      </c>
      <c r="D378">
        <v>100</v>
      </c>
      <c r="E378" t="s">
        <v>6</v>
      </c>
      <c r="F378" t="s">
        <v>381</v>
      </c>
      <c r="G378" t="str">
        <f t="shared" si="5"/>
        <v>Normal</v>
      </c>
      <c r="H378" t="str">
        <f>IF(AND(president[[#This Row],[FLAG]] = "Flag",C379 &lt;&gt;0, E379&lt;&gt;"ap"),president[[#This Row],[votes]]-C379,"na")</f>
        <v>na</v>
      </c>
    </row>
    <row r="379" spans="1:8" x14ac:dyDescent="0.25">
      <c r="A379">
        <v>0.52</v>
      </c>
      <c r="B379">
        <v>0.46500000000000002</v>
      </c>
      <c r="C379">
        <v>11317702</v>
      </c>
      <c r="D379">
        <v>100</v>
      </c>
      <c r="E379" t="s">
        <v>6</v>
      </c>
      <c r="F379" t="s">
        <v>382</v>
      </c>
      <c r="G379" t="str">
        <f t="shared" si="5"/>
        <v>Flag</v>
      </c>
      <c r="H379">
        <f>IF(AND(president[[#This Row],[FLAG]] = "Flag",C380 &lt;&gt;0, E380&lt;&gt;"ap"),president[[#This Row],[votes]]-C380,"na")</f>
        <v>2</v>
      </c>
    </row>
    <row r="380" spans="1:8" x14ac:dyDescent="0.25">
      <c r="A380">
        <v>0.52</v>
      </c>
      <c r="B380">
        <v>0.46500000000000002</v>
      </c>
      <c r="C380">
        <v>11317700</v>
      </c>
      <c r="D380">
        <v>100</v>
      </c>
      <c r="E380" t="s">
        <v>6</v>
      </c>
      <c r="F380" t="s">
        <v>383</v>
      </c>
      <c r="G380" t="str">
        <f t="shared" si="5"/>
        <v>Normal</v>
      </c>
      <c r="H380" t="str">
        <f>IF(AND(president[[#This Row],[FLAG]] = "Flag",C381 &lt;&gt;0, E381&lt;&gt;"ap"),president[[#This Row],[votes]]-C381,"na")</f>
        <v>na</v>
      </c>
    </row>
    <row r="381" spans="1:8" x14ac:dyDescent="0.25">
      <c r="A381">
        <v>0.52</v>
      </c>
      <c r="B381">
        <v>0.46500000000000002</v>
      </c>
      <c r="C381">
        <v>11317711</v>
      </c>
      <c r="D381">
        <v>100</v>
      </c>
      <c r="E381" t="s">
        <v>6</v>
      </c>
      <c r="F381" t="s">
        <v>384</v>
      </c>
      <c r="G381" t="str">
        <f t="shared" si="5"/>
        <v>Normal</v>
      </c>
      <c r="H381" t="str">
        <f>IF(AND(president[[#This Row],[FLAG]] = "Flag",C382 &lt;&gt;0, E382&lt;&gt;"ap"),president[[#This Row],[votes]]-C382,"na")</f>
        <v>na</v>
      </c>
    </row>
    <row r="382" spans="1:8" x14ac:dyDescent="0.25">
      <c r="A382">
        <v>0.52</v>
      </c>
      <c r="B382">
        <v>0.46500000000000002</v>
      </c>
      <c r="C382">
        <v>11317713</v>
      </c>
      <c r="D382">
        <v>100</v>
      </c>
      <c r="E382" t="s">
        <v>6</v>
      </c>
      <c r="F382" t="s">
        <v>385</v>
      </c>
      <c r="G382" t="str">
        <f t="shared" si="5"/>
        <v>Flag</v>
      </c>
      <c r="H382">
        <f>IF(AND(president[[#This Row],[FLAG]] = "Flag",C383 &lt;&gt;0, E383&lt;&gt;"ap"),president[[#This Row],[votes]]-C383,"na")</f>
        <v>1</v>
      </c>
    </row>
    <row r="383" spans="1:8" x14ac:dyDescent="0.25">
      <c r="A383">
        <v>0.52</v>
      </c>
      <c r="B383">
        <v>0.46500000000000002</v>
      </c>
      <c r="C383">
        <v>11317712</v>
      </c>
      <c r="D383">
        <v>100</v>
      </c>
      <c r="E383" t="s">
        <v>6</v>
      </c>
      <c r="F383" t="s">
        <v>386</v>
      </c>
      <c r="G383" t="str">
        <f t="shared" si="5"/>
        <v>Normal</v>
      </c>
      <c r="H383" t="str">
        <f>IF(AND(president[[#This Row],[FLAG]] = "Flag",C384 &lt;&gt;0, E384&lt;&gt;"ap"),president[[#This Row],[votes]]-C384,"na")</f>
        <v>na</v>
      </c>
    </row>
    <row r="384" spans="1:8" x14ac:dyDescent="0.25">
      <c r="A384">
        <v>0.52</v>
      </c>
      <c r="B384">
        <v>0.46500000000000002</v>
      </c>
      <c r="C384">
        <v>11317912</v>
      </c>
      <c r="D384">
        <v>100</v>
      </c>
      <c r="E384" t="s">
        <v>6</v>
      </c>
      <c r="F384" t="s">
        <v>387</v>
      </c>
      <c r="G384" t="str">
        <f t="shared" si="5"/>
        <v>Flag</v>
      </c>
      <c r="H384">
        <f>IF(AND(president[[#This Row],[FLAG]] = "Flag",C385 &lt;&gt;0, E385&lt;&gt;"ap"),president[[#This Row],[votes]]-C385,"na")</f>
        <v>1</v>
      </c>
    </row>
    <row r="385" spans="1:8" x14ac:dyDescent="0.25">
      <c r="A385">
        <v>0.52</v>
      </c>
      <c r="B385">
        <v>0.46500000000000002</v>
      </c>
      <c r="C385">
        <v>11317911</v>
      </c>
      <c r="D385">
        <v>100</v>
      </c>
      <c r="E385" t="s">
        <v>6</v>
      </c>
      <c r="F385" t="s">
        <v>388</v>
      </c>
      <c r="G385" t="str">
        <f t="shared" si="5"/>
        <v>Flag</v>
      </c>
      <c r="H385" t="str">
        <f>IF(AND(president[[#This Row],[FLAG]] = "Flag",C386 &lt;&gt;0, E386&lt;&gt;"ap"),president[[#This Row],[votes]]-C386,"na")</f>
        <v>na</v>
      </c>
    </row>
    <row r="386" spans="1:8" x14ac:dyDescent="0.25">
      <c r="G386" s="1" t="s">
        <v>391</v>
      </c>
      <c r="H386" s="1">
        <f>SUBTOTAL(109,president[Difference])</f>
        <v>37553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9D0E9B-50A0-4DED-B093-7B8397647F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2020-11-30T14:08:50Z</dcterms:created>
  <dcterms:modified xsi:type="dcterms:W3CDTF">2020-12-01T01:57:06Z</dcterms:modified>
</cp:coreProperties>
</file>