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AppData\Local\Temp\fz3temp-2\"/>
    </mc:Choice>
  </mc:AlternateContent>
  <xr:revisionPtr revIDLastSave="0" documentId="13_ncr:1_{189B3B0E-4D2A-4D85-BA5D-A53D275A50B8}" xr6:coauthVersionLast="45" xr6:coauthVersionMax="45" xr10:uidLastSave="{00000000-0000-0000-0000-000000000000}"/>
  <bookViews>
    <workbookView xWindow="-120" yWindow="-120" windowWidth="29040" windowHeight="16440" xr2:uid="{044F0DD8-48F9-44DB-AA08-1D1528ACA40E}"/>
  </bookViews>
  <sheets>
    <sheet name="Georgia" sheetId="2" r:id="rId1"/>
  </sheets>
  <definedNames>
    <definedName name="ExternalData_1" localSheetId="0" hidden="1">Georgia!$A$1:$F$603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G2" i="2" l="1"/>
  <c r="G3" i="2"/>
  <c r="H3" i="2" s="1"/>
  <c r="G4" i="2"/>
  <c r="H4" i="2" s="1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H126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137" i="2"/>
  <c r="H137" i="2" s="1"/>
  <c r="G138" i="2"/>
  <c r="H138" i="2" s="1"/>
  <c r="G139" i="2"/>
  <c r="H139" i="2" s="1"/>
  <c r="G140" i="2"/>
  <c r="H140" i="2" s="1"/>
  <c r="G141" i="2"/>
  <c r="H141" i="2" s="1"/>
  <c r="G142" i="2"/>
  <c r="H142" i="2" s="1"/>
  <c r="G143" i="2"/>
  <c r="H143" i="2" s="1"/>
  <c r="G144" i="2"/>
  <c r="H144" i="2" s="1"/>
  <c r="G145" i="2"/>
  <c r="H145" i="2" s="1"/>
  <c r="G146" i="2"/>
  <c r="H146" i="2" s="1"/>
  <c r="G147" i="2"/>
  <c r="H147" i="2" s="1"/>
  <c r="G148" i="2"/>
  <c r="H148" i="2" s="1"/>
  <c r="G149" i="2"/>
  <c r="H149" i="2" s="1"/>
  <c r="G150" i="2"/>
  <c r="H150" i="2" s="1"/>
  <c r="G151" i="2"/>
  <c r="H151" i="2" s="1"/>
  <c r="G152" i="2"/>
  <c r="H152" i="2" s="1"/>
  <c r="G153" i="2"/>
  <c r="H153" i="2" s="1"/>
  <c r="G154" i="2"/>
  <c r="H154" i="2" s="1"/>
  <c r="G155" i="2"/>
  <c r="H155" i="2" s="1"/>
  <c r="G156" i="2"/>
  <c r="H156" i="2" s="1"/>
  <c r="G157" i="2"/>
  <c r="H157" i="2" s="1"/>
  <c r="G158" i="2"/>
  <c r="H158" i="2" s="1"/>
  <c r="G159" i="2"/>
  <c r="H159" i="2" s="1"/>
  <c r="G160" i="2"/>
  <c r="H160" i="2" s="1"/>
  <c r="G161" i="2"/>
  <c r="H161" i="2" s="1"/>
  <c r="G162" i="2"/>
  <c r="H162" i="2" s="1"/>
  <c r="G163" i="2"/>
  <c r="H163" i="2" s="1"/>
  <c r="G164" i="2"/>
  <c r="H164" i="2" s="1"/>
  <c r="G165" i="2"/>
  <c r="H165" i="2" s="1"/>
  <c r="G166" i="2"/>
  <c r="H166" i="2" s="1"/>
  <c r="G167" i="2"/>
  <c r="H167" i="2" s="1"/>
  <c r="G168" i="2"/>
  <c r="H168" i="2" s="1"/>
  <c r="G169" i="2"/>
  <c r="H169" i="2" s="1"/>
  <c r="G170" i="2"/>
  <c r="H170" i="2" s="1"/>
  <c r="G171" i="2"/>
  <c r="H171" i="2" s="1"/>
  <c r="G172" i="2"/>
  <c r="H172" i="2" s="1"/>
  <c r="G173" i="2"/>
  <c r="H173" i="2" s="1"/>
  <c r="G174" i="2"/>
  <c r="H174" i="2" s="1"/>
  <c r="G175" i="2"/>
  <c r="H175" i="2" s="1"/>
  <c r="G176" i="2"/>
  <c r="H176" i="2" s="1"/>
  <c r="G177" i="2"/>
  <c r="H177" i="2" s="1"/>
  <c r="G178" i="2"/>
  <c r="H178" i="2" s="1"/>
  <c r="G179" i="2"/>
  <c r="H179" i="2" s="1"/>
  <c r="G180" i="2"/>
  <c r="H180" i="2" s="1"/>
  <c r="G181" i="2"/>
  <c r="H181" i="2" s="1"/>
  <c r="G182" i="2"/>
  <c r="H182" i="2" s="1"/>
  <c r="G183" i="2"/>
  <c r="H183" i="2" s="1"/>
  <c r="G184" i="2"/>
  <c r="H184" i="2" s="1"/>
  <c r="G185" i="2"/>
  <c r="H185" i="2" s="1"/>
  <c r="G186" i="2"/>
  <c r="H186" i="2" s="1"/>
  <c r="G187" i="2"/>
  <c r="H187" i="2" s="1"/>
  <c r="G188" i="2"/>
  <c r="H188" i="2" s="1"/>
  <c r="G189" i="2"/>
  <c r="H189" i="2" s="1"/>
  <c r="G190" i="2"/>
  <c r="H190" i="2" s="1"/>
  <c r="G191" i="2"/>
  <c r="H191" i="2" s="1"/>
  <c r="G192" i="2"/>
  <c r="H192" i="2" s="1"/>
  <c r="G193" i="2"/>
  <c r="H193" i="2" s="1"/>
  <c r="G194" i="2"/>
  <c r="H194" i="2" s="1"/>
  <c r="G195" i="2"/>
  <c r="H195" i="2" s="1"/>
  <c r="G196" i="2"/>
  <c r="H196" i="2" s="1"/>
  <c r="G197" i="2"/>
  <c r="H197" i="2" s="1"/>
  <c r="G198" i="2"/>
  <c r="H198" i="2" s="1"/>
  <c r="G199" i="2"/>
  <c r="H199" i="2" s="1"/>
  <c r="G200" i="2"/>
  <c r="H200" i="2" s="1"/>
  <c r="G201" i="2"/>
  <c r="H201" i="2" s="1"/>
  <c r="G202" i="2"/>
  <c r="H202" i="2" s="1"/>
  <c r="G203" i="2"/>
  <c r="H203" i="2" s="1"/>
  <c r="G204" i="2"/>
  <c r="H204" i="2" s="1"/>
  <c r="G205" i="2"/>
  <c r="H205" i="2" s="1"/>
  <c r="G206" i="2"/>
  <c r="H206" i="2" s="1"/>
  <c r="G207" i="2"/>
  <c r="H207" i="2" s="1"/>
  <c r="G208" i="2"/>
  <c r="H208" i="2" s="1"/>
  <c r="G209" i="2"/>
  <c r="H209" i="2" s="1"/>
  <c r="G210" i="2"/>
  <c r="H210" i="2" s="1"/>
  <c r="G211" i="2"/>
  <c r="H211" i="2" s="1"/>
  <c r="G212" i="2"/>
  <c r="H212" i="2" s="1"/>
  <c r="G213" i="2"/>
  <c r="H213" i="2" s="1"/>
  <c r="G214" i="2"/>
  <c r="H214" i="2" s="1"/>
  <c r="G215" i="2"/>
  <c r="H215" i="2" s="1"/>
  <c r="G216" i="2"/>
  <c r="H216" i="2" s="1"/>
  <c r="G217" i="2"/>
  <c r="H217" i="2" s="1"/>
  <c r="G218" i="2"/>
  <c r="H218" i="2" s="1"/>
  <c r="G219" i="2"/>
  <c r="H219" i="2" s="1"/>
  <c r="G220" i="2"/>
  <c r="H220" i="2" s="1"/>
  <c r="G221" i="2"/>
  <c r="H221" i="2" s="1"/>
  <c r="G222" i="2"/>
  <c r="H222" i="2" s="1"/>
  <c r="G223" i="2"/>
  <c r="H223" i="2" s="1"/>
  <c r="G224" i="2"/>
  <c r="H224" i="2" s="1"/>
  <c r="G225" i="2"/>
  <c r="H225" i="2" s="1"/>
  <c r="G226" i="2"/>
  <c r="H226" i="2" s="1"/>
  <c r="G227" i="2"/>
  <c r="H227" i="2" s="1"/>
  <c r="G228" i="2"/>
  <c r="H228" i="2" s="1"/>
  <c r="G229" i="2"/>
  <c r="H229" i="2" s="1"/>
  <c r="G230" i="2"/>
  <c r="H230" i="2" s="1"/>
  <c r="G231" i="2"/>
  <c r="H231" i="2" s="1"/>
  <c r="G232" i="2"/>
  <c r="H232" i="2" s="1"/>
  <c r="G233" i="2"/>
  <c r="H233" i="2" s="1"/>
  <c r="G234" i="2"/>
  <c r="H234" i="2" s="1"/>
  <c r="G235" i="2"/>
  <c r="H235" i="2" s="1"/>
  <c r="G236" i="2"/>
  <c r="H236" i="2" s="1"/>
  <c r="G237" i="2"/>
  <c r="H237" i="2" s="1"/>
  <c r="G238" i="2"/>
  <c r="H238" i="2" s="1"/>
  <c r="G239" i="2"/>
  <c r="H239" i="2" s="1"/>
  <c r="G240" i="2"/>
  <c r="H240" i="2" s="1"/>
  <c r="G241" i="2"/>
  <c r="H241" i="2" s="1"/>
  <c r="G242" i="2"/>
  <c r="H242" i="2" s="1"/>
  <c r="G243" i="2"/>
  <c r="H243" i="2" s="1"/>
  <c r="G244" i="2"/>
  <c r="H244" i="2" s="1"/>
  <c r="G245" i="2"/>
  <c r="H245" i="2" s="1"/>
  <c r="G246" i="2"/>
  <c r="H246" i="2" s="1"/>
  <c r="G247" i="2"/>
  <c r="H247" i="2" s="1"/>
  <c r="G248" i="2"/>
  <c r="H248" i="2" s="1"/>
  <c r="G249" i="2"/>
  <c r="H249" i="2" s="1"/>
  <c r="G250" i="2"/>
  <c r="H250" i="2" s="1"/>
  <c r="G251" i="2"/>
  <c r="H251" i="2" s="1"/>
  <c r="G252" i="2"/>
  <c r="H252" i="2" s="1"/>
  <c r="G253" i="2"/>
  <c r="H253" i="2" s="1"/>
  <c r="G254" i="2"/>
  <c r="H254" i="2" s="1"/>
  <c r="G255" i="2"/>
  <c r="H255" i="2" s="1"/>
  <c r="G256" i="2"/>
  <c r="H256" i="2" s="1"/>
  <c r="G257" i="2"/>
  <c r="H257" i="2" s="1"/>
  <c r="G258" i="2"/>
  <c r="H258" i="2" s="1"/>
  <c r="G259" i="2"/>
  <c r="H259" i="2" s="1"/>
  <c r="G260" i="2"/>
  <c r="H260" i="2" s="1"/>
  <c r="G261" i="2"/>
  <c r="H261" i="2" s="1"/>
  <c r="G262" i="2"/>
  <c r="H262" i="2" s="1"/>
  <c r="G263" i="2"/>
  <c r="H263" i="2" s="1"/>
  <c r="G264" i="2"/>
  <c r="H264" i="2" s="1"/>
  <c r="G265" i="2"/>
  <c r="H265" i="2" s="1"/>
  <c r="G266" i="2"/>
  <c r="H266" i="2" s="1"/>
  <c r="G267" i="2"/>
  <c r="H267" i="2" s="1"/>
  <c r="G268" i="2"/>
  <c r="H268" i="2" s="1"/>
  <c r="G269" i="2"/>
  <c r="H269" i="2" s="1"/>
  <c r="G270" i="2"/>
  <c r="H270" i="2" s="1"/>
  <c r="G271" i="2"/>
  <c r="H271" i="2" s="1"/>
  <c r="G272" i="2"/>
  <c r="H272" i="2" s="1"/>
  <c r="G273" i="2"/>
  <c r="H273" i="2" s="1"/>
  <c r="G274" i="2"/>
  <c r="H274" i="2" s="1"/>
  <c r="G275" i="2"/>
  <c r="H275" i="2" s="1"/>
  <c r="G276" i="2"/>
  <c r="H276" i="2" s="1"/>
  <c r="G277" i="2"/>
  <c r="H277" i="2" s="1"/>
  <c r="G278" i="2"/>
  <c r="H278" i="2" s="1"/>
  <c r="G279" i="2"/>
  <c r="H279" i="2" s="1"/>
  <c r="G280" i="2"/>
  <c r="H280" i="2" s="1"/>
  <c r="G281" i="2"/>
  <c r="H281" i="2" s="1"/>
  <c r="G282" i="2"/>
  <c r="H282" i="2" s="1"/>
  <c r="G283" i="2"/>
  <c r="H283" i="2" s="1"/>
  <c r="G284" i="2"/>
  <c r="H284" i="2" s="1"/>
  <c r="G285" i="2"/>
  <c r="H285" i="2" s="1"/>
  <c r="G286" i="2"/>
  <c r="H286" i="2" s="1"/>
  <c r="G287" i="2"/>
  <c r="H287" i="2" s="1"/>
  <c r="G288" i="2"/>
  <c r="H288" i="2" s="1"/>
  <c r="G289" i="2"/>
  <c r="H289" i="2" s="1"/>
  <c r="G290" i="2"/>
  <c r="H290" i="2" s="1"/>
  <c r="G291" i="2"/>
  <c r="H291" i="2" s="1"/>
  <c r="G292" i="2"/>
  <c r="H292" i="2" s="1"/>
  <c r="G293" i="2"/>
  <c r="H293" i="2" s="1"/>
  <c r="G294" i="2"/>
  <c r="H294" i="2" s="1"/>
  <c r="G295" i="2"/>
  <c r="H295" i="2" s="1"/>
  <c r="G296" i="2"/>
  <c r="H296" i="2" s="1"/>
  <c r="G297" i="2"/>
  <c r="H297" i="2" s="1"/>
  <c r="G298" i="2"/>
  <c r="H298" i="2" s="1"/>
  <c r="G299" i="2"/>
  <c r="H299" i="2" s="1"/>
  <c r="G300" i="2"/>
  <c r="H300" i="2" s="1"/>
  <c r="G301" i="2"/>
  <c r="H301" i="2" s="1"/>
  <c r="G302" i="2"/>
  <c r="H302" i="2" s="1"/>
  <c r="G303" i="2"/>
  <c r="H303" i="2" s="1"/>
  <c r="G304" i="2"/>
  <c r="H304" i="2" s="1"/>
  <c r="G305" i="2"/>
  <c r="H305" i="2" s="1"/>
  <c r="G306" i="2"/>
  <c r="H306" i="2" s="1"/>
  <c r="G307" i="2"/>
  <c r="H307" i="2" s="1"/>
  <c r="G308" i="2"/>
  <c r="H308" i="2" s="1"/>
  <c r="G309" i="2"/>
  <c r="H309" i="2" s="1"/>
  <c r="G310" i="2"/>
  <c r="H310" i="2" s="1"/>
  <c r="G311" i="2"/>
  <c r="H311" i="2" s="1"/>
  <c r="G312" i="2"/>
  <c r="H312" i="2" s="1"/>
  <c r="G313" i="2"/>
  <c r="H313" i="2" s="1"/>
  <c r="G314" i="2"/>
  <c r="H314" i="2" s="1"/>
  <c r="G315" i="2"/>
  <c r="H315" i="2" s="1"/>
  <c r="G316" i="2"/>
  <c r="H316" i="2" s="1"/>
  <c r="G317" i="2"/>
  <c r="H317" i="2" s="1"/>
  <c r="G318" i="2"/>
  <c r="H318" i="2" s="1"/>
  <c r="G319" i="2"/>
  <c r="H319" i="2" s="1"/>
  <c r="G320" i="2"/>
  <c r="H320" i="2" s="1"/>
  <c r="G321" i="2"/>
  <c r="H321" i="2" s="1"/>
  <c r="G322" i="2"/>
  <c r="H322" i="2" s="1"/>
  <c r="G323" i="2"/>
  <c r="H323" i="2" s="1"/>
  <c r="G324" i="2"/>
  <c r="H324" i="2" s="1"/>
  <c r="G325" i="2"/>
  <c r="H325" i="2" s="1"/>
  <c r="G326" i="2"/>
  <c r="H326" i="2" s="1"/>
  <c r="G327" i="2"/>
  <c r="H327" i="2" s="1"/>
  <c r="G328" i="2"/>
  <c r="H328" i="2" s="1"/>
  <c r="G329" i="2"/>
  <c r="H329" i="2" s="1"/>
  <c r="G330" i="2"/>
  <c r="H330" i="2" s="1"/>
  <c r="G331" i="2"/>
  <c r="H331" i="2" s="1"/>
  <c r="G332" i="2"/>
  <c r="H332" i="2" s="1"/>
  <c r="G333" i="2"/>
  <c r="H333" i="2" s="1"/>
  <c r="G334" i="2"/>
  <c r="H334" i="2" s="1"/>
  <c r="G335" i="2"/>
  <c r="H335" i="2" s="1"/>
  <c r="G336" i="2"/>
  <c r="H336" i="2" s="1"/>
  <c r="G337" i="2"/>
  <c r="H337" i="2" s="1"/>
  <c r="G338" i="2"/>
  <c r="H338" i="2" s="1"/>
  <c r="G339" i="2"/>
  <c r="H339" i="2" s="1"/>
  <c r="G340" i="2"/>
  <c r="H340" i="2" s="1"/>
  <c r="G341" i="2"/>
  <c r="H341" i="2" s="1"/>
  <c r="G342" i="2"/>
  <c r="H342" i="2" s="1"/>
  <c r="G343" i="2"/>
  <c r="H343" i="2" s="1"/>
  <c r="G344" i="2"/>
  <c r="H344" i="2" s="1"/>
  <c r="G345" i="2"/>
  <c r="H345" i="2" s="1"/>
  <c r="G346" i="2"/>
  <c r="H346" i="2" s="1"/>
  <c r="G347" i="2"/>
  <c r="H347" i="2" s="1"/>
  <c r="G348" i="2"/>
  <c r="H348" i="2" s="1"/>
  <c r="G349" i="2"/>
  <c r="H349" i="2" s="1"/>
  <c r="G350" i="2"/>
  <c r="H350" i="2" s="1"/>
  <c r="G351" i="2"/>
  <c r="H351" i="2" s="1"/>
  <c r="G352" i="2"/>
  <c r="H352" i="2" s="1"/>
  <c r="G353" i="2"/>
  <c r="H353" i="2" s="1"/>
  <c r="G354" i="2"/>
  <c r="H354" i="2" s="1"/>
  <c r="G355" i="2"/>
  <c r="H355" i="2" s="1"/>
  <c r="G356" i="2"/>
  <c r="H356" i="2" s="1"/>
  <c r="G357" i="2"/>
  <c r="H357" i="2" s="1"/>
  <c r="G358" i="2"/>
  <c r="H358" i="2" s="1"/>
  <c r="G359" i="2"/>
  <c r="H359" i="2" s="1"/>
  <c r="G360" i="2"/>
  <c r="H360" i="2" s="1"/>
  <c r="G361" i="2"/>
  <c r="H361" i="2" s="1"/>
  <c r="G362" i="2"/>
  <c r="H362" i="2" s="1"/>
  <c r="G363" i="2"/>
  <c r="H363" i="2" s="1"/>
  <c r="G364" i="2"/>
  <c r="H364" i="2" s="1"/>
  <c r="G365" i="2"/>
  <c r="H365" i="2" s="1"/>
  <c r="G366" i="2"/>
  <c r="H366" i="2" s="1"/>
  <c r="G367" i="2"/>
  <c r="H367" i="2" s="1"/>
  <c r="G368" i="2"/>
  <c r="H368" i="2" s="1"/>
  <c r="G369" i="2"/>
  <c r="H369" i="2" s="1"/>
  <c r="G370" i="2"/>
  <c r="H370" i="2" s="1"/>
  <c r="G371" i="2"/>
  <c r="H371" i="2" s="1"/>
  <c r="G372" i="2"/>
  <c r="H372" i="2" s="1"/>
  <c r="G373" i="2"/>
  <c r="H373" i="2" s="1"/>
  <c r="G374" i="2"/>
  <c r="H374" i="2" s="1"/>
  <c r="G375" i="2"/>
  <c r="H375" i="2" s="1"/>
  <c r="G376" i="2"/>
  <c r="H376" i="2" s="1"/>
  <c r="G377" i="2"/>
  <c r="H377" i="2" s="1"/>
  <c r="G378" i="2"/>
  <c r="H378" i="2" s="1"/>
  <c r="G379" i="2"/>
  <c r="H379" i="2" s="1"/>
  <c r="G380" i="2"/>
  <c r="H380" i="2" s="1"/>
  <c r="G381" i="2"/>
  <c r="H381" i="2" s="1"/>
  <c r="G382" i="2"/>
  <c r="H382" i="2" s="1"/>
  <c r="G383" i="2"/>
  <c r="H383" i="2" s="1"/>
  <c r="G384" i="2"/>
  <c r="H384" i="2" s="1"/>
  <c r="G385" i="2"/>
  <c r="H385" i="2" s="1"/>
  <c r="G386" i="2"/>
  <c r="H386" i="2" s="1"/>
  <c r="G387" i="2"/>
  <c r="H387" i="2" s="1"/>
  <c r="G388" i="2"/>
  <c r="H388" i="2" s="1"/>
  <c r="G389" i="2"/>
  <c r="H389" i="2" s="1"/>
  <c r="G390" i="2"/>
  <c r="H390" i="2" s="1"/>
  <c r="G391" i="2"/>
  <c r="H391" i="2" s="1"/>
  <c r="G392" i="2"/>
  <c r="H392" i="2" s="1"/>
  <c r="G393" i="2"/>
  <c r="H393" i="2" s="1"/>
  <c r="G394" i="2"/>
  <c r="H394" i="2" s="1"/>
  <c r="G395" i="2"/>
  <c r="H395" i="2" s="1"/>
  <c r="G396" i="2"/>
  <c r="H396" i="2" s="1"/>
  <c r="G397" i="2"/>
  <c r="H397" i="2" s="1"/>
  <c r="G398" i="2"/>
  <c r="H398" i="2" s="1"/>
  <c r="G399" i="2"/>
  <c r="H399" i="2" s="1"/>
  <c r="G400" i="2"/>
  <c r="H400" i="2" s="1"/>
  <c r="G401" i="2"/>
  <c r="H401" i="2" s="1"/>
  <c r="G402" i="2"/>
  <c r="H402" i="2" s="1"/>
  <c r="G403" i="2"/>
  <c r="H403" i="2" s="1"/>
  <c r="G404" i="2"/>
  <c r="H404" i="2" s="1"/>
  <c r="G405" i="2"/>
  <c r="H405" i="2" s="1"/>
  <c r="G406" i="2"/>
  <c r="H406" i="2" s="1"/>
  <c r="G407" i="2"/>
  <c r="H407" i="2" s="1"/>
  <c r="G408" i="2"/>
  <c r="H408" i="2" s="1"/>
  <c r="G409" i="2"/>
  <c r="H409" i="2" s="1"/>
  <c r="G410" i="2"/>
  <c r="H410" i="2" s="1"/>
  <c r="G411" i="2"/>
  <c r="H411" i="2" s="1"/>
  <c r="G412" i="2"/>
  <c r="H412" i="2" s="1"/>
  <c r="G413" i="2"/>
  <c r="H413" i="2" s="1"/>
  <c r="G414" i="2"/>
  <c r="H414" i="2" s="1"/>
  <c r="G415" i="2"/>
  <c r="H415" i="2" s="1"/>
  <c r="G416" i="2"/>
  <c r="H416" i="2" s="1"/>
  <c r="G417" i="2"/>
  <c r="H417" i="2" s="1"/>
  <c r="G418" i="2"/>
  <c r="H418" i="2" s="1"/>
  <c r="G419" i="2"/>
  <c r="H419" i="2" s="1"/>
  <c r="G420" i="2"/>
  <c r="H420" i="2" s="1"/>
  <c r="G421" i="2"/>
  <c r="H421" i="2" s="1"/>
  <c r="G422" i="2"/>
  <c r="H422" i="2" s="1"/>
  <c r="G423" i="2"/>
  <c r="H423" i="2" s="1"/>
  <c r="G424" i="2"/>
  <c r="H424" i="2" s="1"/>
  <c r="G425" i="2"/>
  <c r="H425" i="2" s="1"/>
  <c r="G426" i="2"/>
  <c r="H426" i="2" s="1"/>
  <c r="G427" i="2"/>
  <c r="H427" i="2" s="1"/>
  <c r="G428" i="2"/>
  <c r="H428" i="2" s="1"/>
  <c r="G429" i="2"/>
  <c r="H429" i="2" s="1"/>
  <c r="G430" i="2"/>
  <c r="H430" i="2" s="1"/>
  <c r="G431" i="2"/>
  <c r="H431" i="2" s="1"/>
  <c r="G432" i="2"/>
  <c r="H432" i="2" s="1"/>
  <c r="G433" i="2"/>
  <c r="H433" i="2" s="1"/>
  <c r="G434" i="2"/>
  <c r="H434" i="2" s="1"/>
  <c r="G435" i="2"/>
  <c r="H435" i="2" s="1"/>
  <c r="G436" i="2"/>
  <c r="H436" i="2" s="1"/>
  <c r="G437" i="2"/>
  <c r="H437" i="2" s="1"/>
  <c r="G438" i="2"/>
  <c r="H438" i="2" s="1"/>
  <c r="G439" i="2"/>
  <c r="H439" i="2" s="1"/>
  <c r="G440" i="2"/>
  <c r="H440" i="2" s="1"/>
  <c r="G441" i="2"/>
  <c r="H441" i="2" s="1"/>
  <c r="G442" i="2"/>
  <c r="H442" i="2" s="1"/>
  <c r="G443" i="2"/>
  <c r="H443" i="2" s="1"/>
  <c r="G444" i="2"/>
  <c r="H444" i="2" s="1"/>
  <c r="G445" i="2"/>
  <c r="H445" i="2" s="1"/>
  <c r="G446" i="2"/>
  <c r="H446" i="2" s="1"/>
  <c r="G447" i="2"/>
  <c r="H447" i="2" s="1"/>
  <c r="G448" i="2"/>
  <c r="H448" i="2" s="1"/>
  <c r="G449" i="2"/>
  <c r="H449" i="2" s="1"/>
  <c r="G450" i="2"/>
  <c r="H450" i="2" s="1"/>
  <c r="G451" i="2"/>
  <c r="H451" i="2" s="1"/>
  <c r="G452" i="2"/>
  <c r="H452" i="2" s="1"/>
  <c r="G453" i="2"/>
  <c r="H453" i="2" s="1"/>
  <c r="G454" i="2"/>
  <c r="H454" i="2" s="1"/>
  <c r="G455" i="2"/>
  <c r="H455" i="2" s="1"/>
  <c r="G456" i="2"/>
  <c r="H456" i="2" s="1"/>
  <c r="G457" i="2"/>
  <c r="H457" i="2" s="1"/>
  <c r="G458" i="2"/>
  <c r="H458" i="2" s="1"/>
  <c r="G459" i="2"/>
  <c r="H459" i="2" s="1"/>
  <c r="G460" i="2"/>
  <c r="H460" i="2" s="1"/>
  <c r="G461" i="2"/>
  <c r="H461" i="2" s="1"/>
  <c r="G462" i="2"/>
  <c r="H462" i="2" s="1"/>
  <c r="G463" i="2"/>
  <c r="H463" i="2" s="1"/>
  <c r="G464" i="2"/>
  <c r="H464" i="2" s="1"/>
  <c r="G465" i="2"/>
  <c r="H465" i="2" s="1"/>
  <c r="G466" i="2"/>
  <c r="H466" i="2" s="1"/>
  <c r="G467" i="2"/>
  <c r="H467" i="2" s="1"/>
  <c r="G468" i="2"/>
  <c r="H468" i="2" s="1"/>
  <c r="G469" i="2"/>
  <c r="H469" i="2" s="1"/>
  <c r="G470" i="2"/>
  <c r="H470" i="2" s="1"/>
  <c r="G471" i="2"/>
  <c r="H471" i="2" s="1"/>
  <c r="G472" i="2"/>
  <c r="H472" i="2" s="1"/>
  <c r="G473" i="2"/>
  <c r="H473" i="2" s="1"/>
  <c r="G474" i="2"/>
  <c r="H474" i="2" s="1"/>
  <c r="G475" i="2"/>
  <c r="H475" i="2" s="1"/>
  <c r="G476" i="2"/>
  <c r="H476" i="2" s="1"/>
  <c r="G477" i="2"/>
  <c r="H477" i="2" s="1"/>
  <c r="G478" i="2"/>
  <c r="H478" i="2" s="1"/>
  <c r="G479" i="2"/>
  <c r="H479" i="2" s="1"/>
  <c r="G480" i="2"/>
  <c r="H480" i="2" s="1"/>
  <c r="G481" i="2"/>
  <c r="H481" i="2" s="1"/>
  <c r="G482" i="2"/>
  <c r="H482" i="2" s="1"/>
  <c r="G483" i="2"/>
  <c r="H483" i="2" s="1"/>
  <c r="G484" i="2"/>
  <c r="H484" i="2" s="1"/>
  <c r="G485" i="2"/>
  <c r="H485" i="2" s="1"/>
  <c r="G486" i="2"/>
  <c r="H486" i="2" s="1"/>
  <c r="G487" i="2"/>
  <c r="H487" i="2" s="1"/>
  <c r="G488" i="2"/>
  <c r="H488" i="2" s="1"/>
  <c r="G489" i="2"/>
  <c r="H489" i="2" s="1"/>
  <c r="G490" i="2"/>
  <c r="H490" i="2" s="1"/>
  <c r="G491" i="2"/>
  <c r="H491" i="2" s="1"/>
  <c r="G492" i="2"/>
  <c r="H492" i="2" s="1"/>
  <c r="G493" i="2"/>
  <c r="H493" i="2" s="1"/>
  <c r="G494" i="2"/>
  <c r="H494" i="2" s="1"/>
  <c r="G495" i="2"/>
  <c r="H495" i="2" s="1"/>
  <c r="G496" i="2"/>
  <c r="H496" i="2" s="1"/>
  <c r="G497" i="2"/>
  <c r="H497" i="2" s="1"/>
  <c r="G498" i="2"/>
  <c r="H498" i="2" s="1"/>
  <c r="G499" i="2"/>
  <c r="H499" i="2" s="1"/>
  <c r="G500" i="2"/>
  <c r="H500" i="2" s="1"/>
  <c r="G501" i="2"/>
  <c r="H501" i="2" s="1"/>
  <c r="G502" i="2"/>
  <c r="H502" i="2" s="1"/>
  <c r="G503" i="2"/>
  <c r="H503" i="2" s="1"/>
  <c r="G504" i="2"/>
  <c r="H504" i="2" s="1"/>
  <c r="G505" i="2"/>
  <c r="H505" i="2" s="1"/>
  <c r="G506" i="2"/>
  <c r="H506" i="2" s="1"/>
  <c r="G507" i="2"/>
  <c r="H507" i="2" s="1"/>
  <c r="G508" i="2"/>
  <c r="H508" i="2" s="1"/>
  <c r="G509" i="2"/>
  <c r="H509" i="2" s="1"/>
  <c r="G510" i="2"/>
  <c r="H510" i="2" s="1"/>
  <c r="G511" i="2"/>
  <c r="H511" i="2" s="1"/>
  <c r="G512" i="2"/>
  <c r="H512" i="2" s="1"/>
  <c r="G513" i="2"/>
  <c r="H513" i="2" s="1"/>
  <c r="G514" i="2"/>
  <c r="H514" i="2" s="1"/>
  <c r="G515" i="2"/>
  <c r="H515" i="2" s="1"/>
  <c r="G516" i="2"/>
  <c r="H516" i="2" s="1"/>
  <c r="G517" i="2"/>
  <c r="H517" i="2" s="1"/>
  <c r="G518" i="2"/>
  <c r="H518" i="2" s="1"/>
  <c r="G519" i="2"/>
  <c r="H519" i="2" s="1"/>
  <c r="G520" i="2"/>
  <c r="H520" i="2" s="1"/>
  <c r="G521" i="2"/>
  <c r="H521" i="2" s="1"/>
  <c r="G522" i="2"/>
  <c r="H522" i="2" s="1"/>
  <c r="G523" i="2"/>
  <c r="H523" i="2" s="1"/>
  <c r="G524" i="2"/>
  <c r="H524" i="2" s="1"/>
  <c r="G525" i="2"/>
  <c r="H525" i="2" s="1"/>
  <c r="G526" i="2"/>
  <c r="H526" i="2" s="1"/>
  <c r="G527" i="2"/>
  <c r="H527" i="2" s="1"/>
  <c r="G528" i="2"/>
  <c r="H528" i="2" s="1"/>
  <c r="G529" i="2"/>
  <c r="H529" i="2" s="1"/>
  <c r="G530" i="2"/>
  <c r="H530" i="2" s="1"/>
  <c r="G531" i="2"/>
  <c r="H531" i="2" s="1"/>
  <c r="G532" i="2"/>
  <c r="H532" i="2" s="1"/>
  <c r="G533" i="2"/>
  <c r="H533" i="2" s="1"/>
  <c r="G534" i="2"/>
  <c r="H534" i="2" s="1"/>
  <c r="G535" i="2"/>
  <c r="H535" i="2" s="1"/>
  <c r="G536" i="2"/>
  <c r="H536" i="2" s="1"/>
  <c r="G537" i="2"/>
  <c r="H537" i="2" s="1"/>
  <c r="G538" i="2"/>
  <c r="H538" i="2" s="1"/>
  <c r="G539" i="2"/>
  <c r="H539" i="2" s="1"/>
  <c r="G540" i="2"/>
  <c r="H540" i="2" s="1"/>
  <c r="G541" i="2"/>
  <c r="H541" i="2" s="1"/>
  <c r="G542" i="2"/>
  <c r="H542" i="2" s="1"/>
  <c r="G543" i="2"/>
  <c r="H543" i="2" s="1"/>
  <c r="G544" i="2"/>
  <c r="H544" i="2" s="1"/>
  <c r="G545" i="2"/>
  <c r="H545" i="2" s="1"/>
  <c r="G546" i="2"/>
  <c r="H546" i="2" s="1"/>
  <c r="G547" i="2"/>
  <c r="H547" i="2" s="1"/>
  <c r="G548" i="2"/>
  <c r="H548" i="2" s="1"/>
  <c r="G549" i="2"/>
  <c r="H549" i="2" s="1"/>
  <c r="G550" i="2"/>
  <c r="H550" i="2" s="1"/>
  <c r="G551" i="2"/>
  <c r="H551" i="2" s="1"/>
  <c r="G552" i="2"/>
  <c r="H552" i="2" s="1"/>
  <c r="G553" i="2"/>
  <c r="H553" i="2" s="1"/>
  <c r="G554" i="2"/>
  <c r="H554" i="2" s="1"/>
  <c r="G555" i="2"/>
  <c r="H555" i="2" s="1"/>
  <c r="G556" i="2"/>
  <c r="H556" i="2" s="1"/>
  <c r="G557" i="2"/>
  <c r="H557" i="2" s="1"/>
  <c r="G558" i="2"/>
  <c r="H558" i="2" s="1"/>
  <c r="G559" i="2"/>
  <c r="H559" i="2" s="1"/>
  <c r="G560" i="2"/>
  <c r="H560" i="2" s="1"/>
  <c r="G561" i="2"/>
  <c r="H561" i="2" s="1"/>
  <c r="G562" i="2"/>
  <c r="H562" i="2" s="1"/>
  <c r="G563" i="2"/>
  <c r="H563" i="2" s="1"/>
  <c r="G564" i="2"/>
  <c r="H564" i="2" s="1"/>
  <c r="G565" i="2"/>
  <c r="H565" i="2" s="1"/>
  <c r="G566" i="2"/>
  <c r="H566" i="2" s="1"/>
  <c r="G567" i="2"/>
  <c r="H567" i="2" s="1"/>
  <c r="G568" i="2"/>
  <c r="H568" i="2" s="1"/>
  <c r="G569" i="2"/>
  <c r="H569" i="2" s="1"/>
  <c r="G570" i="2"/>
  <c r="H570" i="2" s="1"/>
  <c r="G571" i="2"/>
  <c r="H571" i="2" s="1"/>
  <c r="G572" i="2"/>
  <c r="H572" i="2" s="1"/>
  <c r="G573" i="2"/>
  <c r="H573" i="2" s="1"/>
  <c r="G574" i="2"/>
  <c r="H574" i="2" s="1"/>
  <c r="G575" i="2"/>
  <c r="H575" i="2" s="1"/>
  <c r="G576" i="2"/>
  <c r="H576" i="2" s="1"/>
  <c r="G577" i="2"/>
  <c r="H577" i="2" s="1"/>
  <c r="G578" i="2"/>
  <c r="H578" i="2" s="1"/>
  <c r="G579" i="2"/>
  <c r="H579" i="2" s="1"/>
  <c r="G580" i="2"/>
  <c r="H580" i="2" s="1"/>
  <c r="G581" i="2"/>
  <c r="H581" i="2" s="1"/>
  <c r="G582" i="2"/>
  <c r="H582" i="2" s="1"/>
  <c r="G583" i="2"/>
  <c r="H583" i="2" s="1"/>
  <c r="G584" i="2"/>
  <c r="H584" i="2" s="1"/>
  <c r="G585" i="2"/>
  <c r="H585" i="2" s="1"/>
  <c r="G586" i="2"/>
  <c r="H586" i="2" s="1"/>
  <c r="G587" i="2"/>
  <c r="H587" i="2" s="1"/>
  <c r="G588" i="2"/>
  <c r="H588" i="2" s="1"/>
  <c r="G589" i="2"/>
  <c r="H589" i="2" s="1"/>
  <c r="G590" i="2"/>
  <c r="H590" i="2" s="1"/>
  <c r="G591" i="2"/>
  <c r="H591" i="2" s="1"/>
  <c r="G592" i="2"/>
  <c r="H592" i="2" s="1"/>
  <c r="G593" i="2"/>
  <c r="H593" i="2" s="1"/>
  <c r="G594" i="2"/>
  <c r="H594" i="2" s="1"/>
  <c r="G595" i="2"/>
  <c r="H595" i="2" s="1"/>
  <c r="G596" i="2"/>
  <c r="H596" i="2" s="1"/>
  <c r="G597" i="2"/>
  <c r="H597" i="2" s="1"/>
  <c r="G598" i="2"/>
  <c r="H598" i="2" s="1"/>
  <c r="G599" i="2"/>
  <c r="H599" i="2" s="1"/>
  <c r="G600" i="2"/>
  <c r="H600" i="2" s="1"/>
  <c r="H60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784858-B7B2-4B20-841C-423E5D9BC8E3}" keepAlive="1" name="Query - president" description="Connection to the 'president' query in the workbook." type="5" refreshedVersion="6" background="1" saveData="1">
    <dbPr connection="Provider=Microsoft.Mashup.OleDb.1;Data Source=$Workbook$;Location=president;Extended Properties=&quot;&quot;" command="SELECT * FROM [president]"/>
  </connection>
</connections>
</file>

<file path=xl/sharedStrings.xml><?xml version="1.0" encoding="utf-8"?>
<sst xmlns="http://schemas.openxmlformats.org/spreadsheetml/2006/main" count="1207" uniqueCount="610">
  <si>
    <t>trumpd</t>
  </si>
  <si>
    <t>bidenj</t>
  </si>
  <si>
    <t>votes</t>
  </si>
  <si>
    <t>eevp</t>
  </si>
  <si>
    <t>eevp_source</t>
  </si>
  <si>
    <t>timestamp</t>
  </si>
  <si>
    <t>edison</t>
  </si>
  <si>
    <t>2020-11-04T09:23:03Z</t>
  </si>
  <si>
    <t>2020-11-04T00:14:11Z</t>
  </si>
  <si>
    <t>2020-11-04T00:15:51Z</t>
  </si>
  <si>
    <t>2020-11-04T00:19:55Z</t>
  </si>
  <si>
    <t>2020-11-04T00:21:57Z</t>
  </si>
  <si>
    <t>2020-11-04T00:22:23Z</t>
  </si>
  <si>
    <t>2020-11-04T00:22:53Z</t>
  </si>
  <si>
    <t>2020-11-04T00:23:58Z</t>
  </si>
  <si>
    <t>2020-11-04T00:24:14Z</t>
  </si>
  <si>
    <t>2020-11-04T00:24:49Z</t>
  </si>
  <si>
    <t>2020-11-04T00:25:55Z</t>
  </si>
  <si>
    <t>2020-11-04T00:28:08Z</t>
  </si>
  <si>
    <t>2020-11-04T00:29:54Z</t>
  </si>
  <si>
    <t>2020-11-04T00:30:54Z</t>
  </si>
  <si>
    <t>2020-11-04T00:31:47Z</t>
  </si>
  <si>
    <t>2020-11-04T00:31:54Z</t>
  </si>
  <si>
    <t>2020-11-04T00:32:53Z</t>
  </si>
  <si>
    <t>2020-11-04T00:34:05Z</t>
  </si>
  <si>
    <t>2020-11-04T00:36:20Z</t>
  </si>
  <si>
    <t>2020-11-04T00:36:53Z</t>
  </si>
  <si>
    <t>2020-11-04T00:38:52Z</t>
  </si>
  <si>
    <t>2020-11-04T00:39:56Z</t>
  </si>
  <si>
    <t>2020-11-04T00:40:53Z</t>
  </si>
  <si>
    <t>2020-11-04T00:42:34Z</t>
  </si>
  <si>
    <t>2020-11-04T00:43:54Z</t>
  </si>
  <si>
    <t>2020-11-04T00:44:40Z</t>
  </si>
  <si>
    <t>2020-11-04T00:45:11Z</t>
  </si>
  <si>
    <t>2020-11-04T00:45:53Z</t>
  </si>
  <si>
    <t>2020-11-04T00:47:05Z</t>
  </si>
  <si>
    <t>2020-11-04T00:47:52Z</t>
  </si>
  <si>
    <t>2020-11-04T00:48:54Z</t>
  </si>
  <si>
    <t>2020-11-04T00:49:02Z</t>
  </si>
  <si>
    <t>2020-11-04T00:49:56Z</t>
  </si>
  <si>
    <t>2020-11-04T00:50:56Z</t>
  </si>
  <si>
    <t>2020-11-04T00:51:53Z</t>
  </si>
  <si>
    <t>2020-11-04T00:53:56Z</t>
  </si>
  <si>
    <t>2020-11-04T00:54:59Z</t>
  </si>
  <si>
    <t>2020-11-04T00:56:52Z</t>
  </si>
  <si>
    <t>2020-11-04T00:57:18Z</t>
  </si>
  <si>
    <t>2020-11-04T00:57:52Z</t>
  </si>
  <si>
    <t>2020-11-04T00:58:52Z</t>
  </si>
  <si>
    <t>2020-11-04T00:59:38Z</t>
  </si>
  <si>
    <t>2020-11-04T00:59:54Z</t>
  </si>
  <si>
    <t>2020-11-04T01:03:53Z</t>
  </si>
  <si>
    <t>2020-11-04T01:04:54Z</t>
  </si>
  <si>
    <t>2020-11-04T01:05:56Z</t>
  </si>
  <si>
    <t>2020-11-04T01:06:57Z</t>
  </si>
  <si>
    <t>2020-11-04T01:10:54Z</t>
  </si>
  <si>
    <t>2020-11-04T01:11:58Z</t>
  </si>
  <si>
    <t>2020-11-04T01:12:16Z</t>
  </si>
  <si>
    <t>2020-11-04T01:12:54Z</t>
  </si>
  <si>
    <t>2020-11-04T01:13:56Z</t>
  </si>
  <si>
    <t>2020-11-04T01:14:54Z</t>
  </si>
  <si>
    <t>2020-11-04T01:15:55Z</t>
  </si>
  <si>
    <t>2020-11-04T01:17:02Z</t>
  </si>
  <si>
    <t>2020-11-04T01:17:56Z</t>
  </si>
  <si>
    <t>2020-11-04T01:18:54Z</t>
  </si>
  <si>
    <t>2020-11-04T01:19:54Z</t>
  </si>
  <si>
    <t>2020-11-04T01:20:54Z</t>
  </si>
  <si>
    <t>2020-11-04T01:21:57Z</t>
  </si>
  <si>
    <t>2020-11-04T01:23:01Z</t>
  </si>
  <si>
    <t>2020-11-04T01:23:56Z</t>
  </si>
  <si>
    <t>2020-11-04T01:24:58Z</t>
  </si>
  <si>
    <t>2020-11-04T01:25:53Z</t>
  </si>
  <si>
    <t>2020-11-04T01:26:57Z</t>
  </si>
  <si>
    <t>2020-11-04T01:28:00Z</t>
  </si>
  <si>
    <t>2020-11-04T01:29:03Z</t>
  </si>
  <si>
    <t>2020-11-04T01:29:55Z</t>
  </si>
  <si>
    <t>2020-11-04T01:30:56Z</t>
  </si>
  <si>
    <t>2020-11-04T01:31:56Z</t>
  </si>
  <si>
    <t>2020-11-04T01:32:58Z</t>
  </si>
  <si>
    <t>2020-11-04T01:33:25Z</t>
  </si>
  <si>
    <t>2020-11-04T01:33:55Z</t>
  </si>
  <si>
    <t>2020-11-04T01:34:53Z</t>
  </si>
  <si>
    <t>2020-11-04T01:35:55Z</t>
  </si>
  <si>
    <t>2020-11-04T01:36:54Z</t>
  </si>
  <si>
    <t>2020-11-04T01:36:59Z</t>
  </si>
  <si>
    <t>2020-11-04T01:37:57Z</t>
  </si>
  <si>
    <t>2020-11-04T01:38:19Z</t>
  </si>
  <si>
    <t>2020-11-04T01:39:55Z</t>
  </si>
  <si>
    <t>2020-11-04T01:40:53Z</t>
  </si>
  <si>
    <t>2020-11-04T01:42:00Z</t>
  </si>
  <si>
    <t>2020-11-04T01:42:47Z</t>
  </si>
  <si>
    <t>2020-11-04T01:42:56Z</t>
  </si>
  <si>
    <t>2020-11-04T01:43:55Z</t>
  </si>
  <si>
    <t>2020-11-04T01:46:56Z</t>
  </si>
  <si>
    <t>2020-11-04T01:47:56Z</t>
  </si>
  <si>
    <t>2020-11-04T01:49:55Z</t>
  </si>
  <si>
    <t>2020-11-04T01:50:53Z</t>
  </si>
  <si>
    <t>2020-11-04T01:51:02Z</t>
  </si>
  <si>
    <t>2020-11-04T01:51:28Z</t>
  </si>
  <si>
    <t>2020-11-04T01:51:59Z</t>
  </si>
  <si>
    <t>2020-11-04T01:53:09Z</t>
  </si>
  <si>
    <t>2020-11-04T01:53:55Z</t>
  </si>
  <si>
    <t>2020-11-04T01:54:55Z</t>
  </si>
  <si>
    <t>2020-11-04T01:56:08Z</t>
  </si>
  <si>
    <t>2020-11-04T01:56:54Z</t>
  </si>
  <si>
    <t>2020-11-04T01:57:53Z</t>
  </si>
  <si>
    <t>2020-11-04T01:58:53Z</t>
  </si>
  <si>
    <t>2020-11-04T01:59:04Z</t>
  </si>
  <si>
    <t>2020-11-04T01:59:54Z</t>
  </si>
  <si>
    <t>2020-11-04T02:01:00Z</t>
  </si>
  <si>
    <t>2020-11-04T02:01:57Z</t>
  </si>
  <si>
    <t>2020-11-04T02:02:55Z</t>
  </si>
  <si>
    <t>2020-11-04T02:03:30Z</t>
  </si>
  <si>
    <t>2020-11-04T02:03:57Z</t>
  </si>
  <si>
    <t>2020-11-04T02:04:55Z</t>
  </si>
  <si>
    <t>2020-11-04T02:04:59Z</t>
  </si>
  <si>
    <t>2020-11-04T02:06:18Z</t>
  </si>
  <si>
    <t>2020-11-04T02:06:41Z</t>
  </si>
  <si>
    <t>2020-11-04T02:06:59Z</t>
  </si>
  <si>
    <t>2020-11-04T02:07:54Z</t>
  </si>
  <si>
    <t>2020-11-04T02:08:55Z</t>
  </si>
  <si>
    <t>2020-11-04T02:09:19Z</t>
  </si>
  <si>
    <t>2020-11-04T02:09:47Z</t>
  </si>
  <si>
    <t>2020-11-04T02:10:01Z</t>
  </si>
  <si>
    <t>2020-11-04T02:10:55Z</t>
  </si>
  <si>
    <t>2020-11-04T02:11:17Z</t>
  </si>
  <si>
    <t>2020-11-04T02:12:02Z</t>
  </si>
  <si>
    <t>2020-11-04T02:13:02Z</t>
  </si>
  <si>
    <t>2020-11-04T02:13:28Z</t>
  </si>
  <si>
    <t>2020-11-04T02:13:56Z</t>
  </si>
  <si>
    <t>2020-11-04T02:14:24Z</t>
  </si>
  <si>
    <t>2020-11-04T02:15:00Z</t>
  </si>
  <si>
    <t>2020-11-04T02:15:54Z</t>
  </si>
  <si>
    <t>2020-11-04T02:17:06Z</t>
  </si>
  <si>
    <t>2020-11-04T02:17:54Z</t>
  </si>
  <si>
    <t>2020-11-04T02:22:19Z</t>
  </si>
  <si>
    <t>2020-11-04T02:22:45Z</t>
  </si>
  <si>
    <t>2020-11-04T02:23:11Z</t>
  </si>
  <si>
    <t>2020-11-04T02:23:57Z</t>
  </si>
  <si>
    <t>2020-11-04T02:25:27Z</t>
  </si>
  <si>
    <t>2020-11-04T02:25:50Z</t>
  </si>
  <si>
    <t>2020-11-04T02:26:58Z</t>
  </si>
  <si>
    <t>2020-11-04T02:28:41Z</t>
  </si>
  <si>
    <t>2020-11-04T02:31:44Z</t>
  </si>
  <si>
    <t>2020-11-04T02:34:13Z</t>
  </si>
  <si>
    <t>2020-11-04T02:34:41Z</t>
  </si>
  <si>
    <t>2020-11-04T02:35:31Z</t>
  </si>
  <si>
    <t>2020-11-04T02:36:12Z</t>
  </si>
  <si>
    <t>2020-11-04T02:36:54Z</t>
  </si>
  <si>
    <t>2020-11-04T02:37:58Z</t>
  </si>
  <si>
    <t>2020-11-04T02:38:34Z</t>
  </si>
  <si>
    <t>2020-11-04T02:40:17Z</t>
  </si>
  <si>
    <t>2020-11-04T02:40:32Z</t>
  </si>
  <si>
    <t>2020-11-04T02:42:43Z</t>
  </si>
  <si>
    <t>2020-11-04T02:43:35Z</t>
  </si>
  <si>
    <t>2020-11-04T02:44:58Z</t>
  </si>
  <si>
    <t>2020-11-04T02:46:01Z</t>
  </si>
  <si>
    <t>2020-11-04T02:46:59Z</t>
  </si>
  <si>
    <t>2020-11-04T02:49:11Z</t>
  </si>
  <si>
    <t>2020-11-04T02:50:04Z</t>
  </si>
  <si>
    <t>2020-11-04T02:50:23Z</t>
  </si>
  <si>
    <t>2020-11-04T02:50:40Z</t>
  </si>
  <si>
    <t>2020-11-04T02:50:57Z</t>
  </si>
  <si>
    <t>2020-11-04T02:51:39Z</t>
  </si>
  <si>
    <t>2020-11-04T02:52:21Z</t>
  </si>
  <si>
    <t>2020-11-04T02:52:51Z</t>
  </si>
  <si>
    <t>2020-11-04T02:54:20Z</t>
  </si>
  <si>
    <t>2020-11-04T02:54:49Z</t>
  </si>
  <si>
    <t>2020-11-04T02:55:05Z</t>
  </si>
  <si>
    <t>2020-11-04T02:55:28Z</t>
  </si>
  <si>
    <t>2020-11-04T02:55:54Z</t>
  </si>
  <si>
    <t>2020-11-04T02:59:47Z</t>
  </si>
  <si>
    <t>2020-11-04T03:00:18Z</t>
  </si>
  <si>
    <t>2020-11-04T03:00:48Z</t>
  </si>
  <si>
    <t>2020-11-04T03:02:54Z</t>
  </si>
  <si>
    <t>2020-11-04T03:05:34Z</t>
  </si>
  <si>
    <t>2020-11-04T03:06:34Z</t>
  </si>
  <si>
    <t>2020-11-04T03:06:45Z</t>
  </si>
  <si>
    <t>2020-11-04T03:08:38Z</t>
  </si>
  <si>
    <t>2020-11-04T03:09:07Z</t>
  </si>
  <si>
    <t>2020-11-04T03:11:13Z</t>
  </si>
  <si>
    <t>2020-11-04T03:11:26Z</t>
  </si>
  <si>
    <t>2020-11-04T03:12:28Z</t>
  </si>
  <si>
    <t>2020-11-04T03:14:17Z</t>
  </si>
  <si>
    <t>2020-11-04T03:15:32Z</t>
  </si>
  <si>
    <t>2020-11-04T03:16:53Z</t>
  </si>
  <si>
    <t>2020-11-04T03:17:54Z</t>
  </si>
  <si>
    <t>2020-11-04T03:18:54Z</t>
  </si>
  <si>
    <t>2020-11-04T03:19:45Z</t>
  </si>
  <si>
    <t>2020-11-04T03:21:21Z</t>
  </si>
  <si>
    <t>2020-11-04T03:21:49Z</t>
  </si>
  <si>
    <t>2020-11-04T03:23:48Z</t>
  </si>
  <si>
    <t>2020-11-04T03:23:54Z</t>
  </si>
  <si>
    <t>2020-11-04T03:25:16Z</t>
  </si>
  <si>
    <t>2020-11-04T03:25:34Z</t>
  </si>
  <si>
    <t>2020-11-04T03:27:15Z</t>
  </si>
  <si>
    <t>2020-11-04T03:28:30Z</t>
  </si>
  <si>
    <t>2020-11-04T03:29:54Z</t>
  </si>
  <si>
    <t>2020-11-04T03:30:13Z</t>
  </si>
  <si>
    <t>2020-11-04T03:31:30Z</t>
  </si>
  <si>
    <t>2020-11-04T03:31:54Z</t>
  </si>
  <si>
    <t>2020-11-04T03:34:03Z</t>
  </si>
  <si>
    <t>2020-11-04T03:34:11Z</t>
  </si>
  <si>
    <t>2020-11-04T03:35:06Z</t>
  </si>
  <si>
    <t>2020-11-04T03:36:53Z</t>
  </si>
  <si>
    <t>2020-11-04T03:37:30Z</t>
  </si>
  <si>
    <t>2020-11-04T03:38:52Z</t>
  </si>
  <si>
    <t>2020-11-04T03:40:13Z</t>
  </si>
  <si>
    <t>2020-11-04T03:41:58Z</t>
  </si>
  <si>
    <t>2020-11-04T03:43:46Z</t>
  </si>
  <si>
    <t>2020-11-04T03:45:25Z</t>
  </si>
  <si>
    <t>2020-11-04T03:46:21Z</t>
  </si>
  <si>
    <t>2020-11-04T03:46:44Z</t>
  </si>
  <si>
    <t>2020-11-04T03:49:32Z</t>
  </si>
  <si>
    <t>2020-11-04T03:50:20Z</t>
  </si>
  <si>
    <t>2020-11-04T03:52:34Z</t>
  </si>
  <si>
    <t>2020-11-04T03:55:36Z</t>
  </si>
  <si>
    <t>2020-11-04T03:57:52Z</t>
  </si>
  <si>
    <t>2020-11-04T04:00:40Z</t>
  </si>
  <si>
    <t>2020-11-04T04:01:43Z</t>
  </si>
  <si>
    <t>2020-11-04T04:04:30Z</t>
  </si>
  <si>
    <t>2020-11-04T04:06:43Z</t>
  </si>
  <si>
    <t>2020-11-04T04:13:48Z</t>
  </si>
  <si>
    <t>2020-11-04T04:14:14Z</t>
  </si>
  <si>
    <t>2020-11-04T04:14:35Z</t>
  </si>
  <si>
    <t>2020-11-04T04:15:33Z</t>
  </si>
  <si>
    <t>2020-11-04T04:16:02Z</t>
  </si>
  <si>
    <t>2020-11-04T04:16:46Z</t>
  </si>
  <si>
    <t>2020-11-04T04:17:23Z</t>
  </si>
  <si>
    <t>2020-11-04T04:22:09Z</t>
  </si>
  <si>
    <t>2020-11-04T04:23:20Z</t>
  </si>
  <si>
    <t>2020-11-04T04:25:22Z</t>
  </si>
  <si>
    <t>2020-11-04T04:26:17Z</t>
  </si>
  <si>
    <t>2020-11-04T04:30:05Z</t>
  </si>
  <si>
    <t>2020-11-04T04:31:59Z</t>
  </si>
  <si>
    <t>2020-11-04T04:34:04Z</t>
  </si>
  <si>
    <t>2020-11-04T04:35:49Z</t>
  </si>
  <si>
    <t>2020-11-04T04:39:19Z</t>
  </si>
  <si>
    <t>2020-11-04T04:41:09Z</t>
  </si>
  <si>
    <t>2020-11-04T04:41:21Z</t>
  </si>
  <si>
    <t>2020-11-04T04:42:34Z</t>
  </si>
  <si>
    <t>2020-11-04T04:44:20Z</t>
  </si>
  <si>
    <t>2020-11-04T04:46:26Z</t>
  </si>
  <si>
    <t>2020-11-04T04:47:43Z</t>
  </si>
  <si>
    <t>2020-11-04T04:48:28Z</t>
  </si>
  <si>
    <t>2020-11-04T04:48:54Z</t>
  </si>
  <si>
    <t>2020-11-04T04:49:03Z</t>
  </si>
  <si>
    <t>2020-11-04T04:51:10Z</t>
  </si>
  <si>
    <t>2020-11-04T04:52:04Z</t>
  </si>
  <si>
    <t>2020-11-04T04:53:58Z</t>
  </si>
  <si>
    <t>2020-11-04T04:55:55Z</t>
  </si>
  <si>
    <t>2020-11-04T04:58:39Z</t>
  </si>
  <si>
    <t>2020-11-04T05:02:37Z</t>
  </si>
  <si>
    <t>2020-11-04T05:05:14Z</t>
  </si>
  <si>
    <t>2020-11-04T05:05:49Z</t>
  </si>
  <si>
    <t>2020-11-04T05:08:33Z</t>
  </si>
  <si>
    <t>2020-11-04T05:14:30Z</t>
  </si>
  <si>
    <t>2020-11-04T05:18:58Z</t>
  </si>
  <si>
    <t>2020-11-04T05:19:48Z</t>
  </si>
  <si>
    <t>2020-11-04T05:20:27Z</t>
  </si>
  <si>
    <t>2020-11-04T05:22:15Z</t>
  </si>
  <si>
    <t>2020-11-04T05:23:16Z</t>
  </si>
  <si>
    <t>2020-11-04T05:24:34Z</t>
  </si>
  <si>
    <t>2020-11-04T05:24:45Z</t>
  </si>
  <si>
    <t>2020-11-04T05:30:03Z</t>
  </si>
  <si>
    <t>2020-11-04T05:30:58Z</t>
  </si>
  <si>
    <t>2020-11-04T05:32:38Z</t>
  </si>
  <si>
    <t>2020-11-04T05:35:26Z</t>
  </si>
  <si>
    <t>2020-11-04T05:37:31Z</t>
  </si>
  <si>
    <t>2020-11-04T05:45:17Z</t>
  </si>
  <si>
    <t>2020-11-04T05:51:49Z</t>
  </si>
  <si>
    <t>2020-11-04T05:55:11Z</t>
  </si>
  <si>
    <t>2020-11-04T05:57:38Z</t>
  </si>
  <si>
    <t>2020-11-04T05:58:03Z</t>
  </si>
  <si>
    <t>2020-11-04T06:00:21Z</t>
  </si>
  <si>
    <t>2020-11-04T06:01:09Z</t>
  </si>
  <si>
    <t>2020-11-04T06:06:06Z</t>
  </si>
  <si>
    <t>2020-11-04T06:12:24Z</t>
  </si>
  <si>
    <t>2020-11-04T06:19:49Z</t>
  </si>
  <si>
    <t>2020-11-04T06:21:49Z</t>
  </si>
  <si>
    <t>2020-11-04T06:23:49Z</t>
  </si>
  <si>
    <t>2020-11-04T06:32:50Z</t>
  </si>
  <si>
    <t>2020-11-04T06:34:49Z</t>
  </si>
  <si>
    <t>2020-11-04T06:36:50Z</t>
  </si>
  <si>
    <t>2020-11-04T07:04:51Z</t>
  </si>
  <si>
    <t>2020-11-04T07:05:51Z</t>
  </si>
  <si>
    <t>2020-11-04T07:46:55Z</t>
  </si>
  <si>
    <t>2020-11-04T07:58:51Z</t>
  </si>
  <si>
    <t>2020-11-04T08:14:56Z</t>
  </si>
  <si>
    <t>2020-11-04T12:12:37Z</t>
  </si>
  <si>
    <t>2020-11-04T13:59:53Z</t>
  </si>
  <si>
    <t>2020-11-04T16:32:54Z</t>
  </si>
  <si>
    <t>2020-11-04T16:34:54Z</t>
  </si>
  <si>
    <t>2020-11-04T16:35:51Z</t>
  </si>
  <si>
    <t>2020-11-04T17:12:53Z</t>
  </si>
  <si>
    <t>2020-11-04T17:39:52Z</t>
  </si>
  <si>
    <t>2020-11-04T17:43:50Z</t>
  </si>
  <si>
    <t>2020-11-04T17:48:51Z</t>
  </si>
  <si>
    <t>2020-11-04T18:30:58Z</t>
  </si>
  <si>
    <t>2020-11-04T18:34:51Z</t>
  </si>
  <si>
    <t>2020-11-04T19:10:51Z</t>
  </si>
  <si>
    <t>2020-11-04T19:26:50Z</t>
  </si>
  <si>
    <t>2020-11-04T19:30:51Z</t>
  </si>
  <si>
    <t>2020-11-04T19:34:50Z</t>
  </si>
  <si>
    <t>2020-11-04T19:42:51Z</t>
  </si>
  <si>
    <t>2020-11-04T20:12:54Z</t>
  </si>
  <si>
    <t>2020-11-04T20:32:50Z</t>
  </si>
  <si>
    <t>2020-11-04T20:39:50Z</t>
  </si>
  <si>
    <t>2020-11-04T20:47:51Z</t>
  </si>
  <si>
    <t>2020-11-04T20:49:54Z</t>
  </si>
  <si>
    <t>2020-11-04T20:51:52Z</t>
  </si>
  <si>
    <t>2020-11-04T21:11:53Z</t>
  </si>
  <si>
    <t>2020-11-04T21:28:53Z</t>
  </si>
  <si>
    <t>2020-11-04T21:31:51Z</t>
  </si>
  <si>
    <t>2020-11-04T21:43:52Z</t>
  </si>
  <si>
    <t>2020-11-04T21:54:51Z</t>
  </si>
  <si>
    <t>2020-11-04T22:11:31Z</t>
  </si>
  <si>
    <t>2020-11-04T22:24:51Z</t>
  </si>
  <si>
    <t>2020-11-04T22:39:51Z</t>
  </si>
  <si>
    <t>2020-11-04T22:51:51Z</t>
  </si>
  <si>
    <t>2020-11-04T22:52:13Z</t>
  </si>
  <si>
    <t>2020-11-04T22:53:50Z</t>
  </si>
  <si>
    <t>2020-11-04T22:55:50Z</t>
  </si>
  <si>
    <t>2020-11-04T22:58:32Z</t>
  </si>
  <si>
    <t>2020-11-04T23:10:52Z</t>
  </si>
  <si>
    <t>2020-11-05T00:00:53Z</t>
  </si>
  <si>
    <t>2020-11-05T00:18:46Z</t>
  </si>
  <si>
    <t>2020-11-05T00:24:51Z</t>
  </si>
  <si>
    <t>2020-11-05T00:27:48Z</t>
  </si>
  <si>
    <t>2020-11-05T00:49:51Z</t>
  </si>
  <si>
    <t>2020-11-05T00:57:49Z</t>
  </si>
  <si>
    <t>2020-11-05T01:12:49Z</t>
  </si>
  <si>
    <t>2020-11-05T01:26:37Z</t>
  </si>
  <si>
    <t>2020-11-05T01:33:51Z</t>
  </si>
  <si>
    <t>2020-11-05T01:59:46Z</t>
  </si>
  <si>
    <t>2020-11-05T02:16:50Z</t>
  </si>
  <si>
    <t>2020-11-05T02:50:36Z</t>
  </si>
  <si>
    <t>2020-11-05T02:54:08Z</t>
  </si>
  <si>
    <t>2020-11-05T03:00:29Z</t>
  </si>
  <si>
    <t>2020-11-05T03:08:39Z</t>
  </si>
  <si>
    <t>2020-11-05T03:40:00Z</t>
  </si>
  <si>
    <t>2020-11-05T05:23:50Z</t>
  </si>
  <si>
    <t>2020-11-05T06:06:21Z</t>
  </si>
  <si>
    <t>2020-11-05T06:11:29Z</t>
  </si>
  <si>
    <t>2020-11-05T10:53:48Z</t>
  </si>
  <si>
    <t>2020-11-05T13:44:46Z</t>
  </si>
  <si>
    <t>2020-11-05T14:00:40Z</t>
  </si>
  <si>
    <t>2020-11-05T14:45:47Z</t>
  </si>
  <si>
    <t>2020-11-05T14:49:49Z</t>
  </si>
  <si>
    <t>2020-11-05T15:45:30Z</t>
  </si>
  <si>
    <t>2020-11-05T15:48:46Z</t>
  </si>
  <si>
    <t>2020-11-05T16:33:27Z</t>
  </si>
  <si>
    <t>2020-11-05T16:44:38Z</t>
  </si>
  <si>
    <t>2020-11-05T16:45:27Z</t>
  </si>
  <si>
    <t>2020-11-05T17:14:46Z</t>
  </si>
  <si>
    <t>2020-11-05T17:15:31Z</t>
  </si>
  <si>
    <t>2020-11-05T17:45:30Z</t>
  </si>
  <si>
    <t>2020-11-05T17:48:46Z</t>
  </si>
  <si>
    <t>2020-11-05T18:45:29Z</t>
  </si>
  <si>
    <t>2020-11-05T19:12:13Z</t>
  </si>
  <si>
    <t>2020-11-05T19:15:31Z</t>
  </si>
  <si>
    <t>2020-11-05T19:32:42Z</t>
  </si>
  <si>
    <t>2020-11-05T19:38:40Z</t>
  </si>
  <si>
    <t>2020-11-05T20:02:40Z</t>
  </si>
  <si>
    <t>2020-11-05T20:27:40Z</t>
  </si>
  <si>
    <t>2020-11-05T20:35:41Z</t>
  </si>
  <si>
    <t>2020-11-05T21:00:48Z</t>
  </si>
  <si>
    <t>2020-11-05T21:10:41Z</t>
  </si>
  <si>
    <t>2020-11-05T21:30:40Z</t>
  </si>
  <si>
    <t>2020-11-05T21:47:40Z</t>
  </si>
  <si>
    <t>2020-11-05T21:58:42Z</t>
  </si>
  <si>
    <t>2020-11-05T22:20:44Z</t>
  </si>
  <si>
    <t>2020-11-05T22:39:39Z</t>
  </si>
  <si>
    <t>2020-11-05T23:05:46Z</t>
  </si>
  <si>
    <t>2020-11-05T23:58:42Z</t>
  </si>
  <si>
    <t>2020-11-06T00:21:41Z</t>
  </si>
  <si>
    <t>2020-11-06T01:59:42Z</t>
  </si>
  <si>
    <t>2020-11-06T02:32:41Z</t>
  </si>
  <si>
    <t>2020-11-06T03:04:41Z</t>
  </si>
  <si>
    <t>2020-11-06T03:27:44Z</t>
  </si>
  <si>
    <t>2020-11-06T04:08:40Z</t>
  </si>
  <si>
    <t>2020-11-06T05:40:34Z</t>
  </si>
  <si>
    <t>2020-11-06T06:40:24Z</t>
  </si>
  <si>
    <t>2020-11-06T07:41:07Z</t>
  </si>
  <si>
    <t>2020-11-06T08:39:10Z</t>
  </si>
  <si>
    <t>2020-11-06T09:47:30Z</t>
  </si>
  <si>
    <t>2020-11-06T11:01:02Z</t>
  </si>
  <si>
    <t>2020-11-06T13:06:43Z</t>
  </si>
  <si>
    <t>2020-11-06T14:18:40Z</t>
  </si>
  <si>
    <t>2020-11-06T14:55:40Z</t>
  </si>
  <si>
    <t>2020-11-06T15:34:40Z</t>
  </si>
  <si>
    <t>2020-11-06T15:57:40Z</t>
  </si>
  <si>
    <t>2020-11-06T16:23:48Z</t>
  </si>
  <si>
    <t>2020-11-06T16:28:43Z</t>
  </si>
  <si>
    <t>2020-11-06T16:39:40Z</t>
  </si>
  <si>
    <t>2020-11-06T16:46:40Z</t>
  </si>
  <si>
    <t>2020-11-06T17:14:41Z</t>
  </si>
  <si>
    <t>2020-11-06T17:20:39Z</t>
  </si>
  <si>
    <t>2020-11-06T17:24:39Z</t>
  </si>
  <si>
    <t>2020-11-06T17:25:41Z</t>
  </si>
  <si>
    <t>2020-11-06T17:31:40Z</t>
  </si>
  <si>
    <t>2020-11-06T17:38:40Z</t>
  </si>
  <si>
    <t>2020-11-06T18:01:47Z</t>
  </si>
  <si>
    <t>2020-11-06T18:18:40Z</t>
  </si>
  <si>
    <t>2020-11-06T18:36:40Z</t>
  </si>
  <si>
    <t>2020-11-06T18:50:39Z</t>
  </si>
  <si>
    <t>2020-11-06T19:01:45Z</t>
  </si>
  <si>
    <t>2020-11-06T19:09:41Z</t>
  </si>
  <si>
    <t>2020-11-06T19:17:40Z</t>
  </si>
  <si>
    <t>2020-11-06T19:40:41Z</t>
  </si>
  <si>
    <t>2020-11-06T19:46:40Z</t>
  </si>
  <si>
    <t>2020-11-06T19:56:41Z</t>
  </si>
  <si>
    <t>2020-11-06T20:06:40Z</t>
  </si>
  <si>
    <t>2020-11-06T20:20:40Z</t>
  </si>
  <si>
    <t>2020-11-06T20:22:41Z</t>
  </si>
  <si>
    <t>2020-11-06T20:23:39Z</t>
  </si>
  <si>
    <t>2020-11-06T20:30:44Z</t>
  </si>
  <si>
    <t>2020-11-06T20:32:39Z</t>
  </si>
  <si>
    <t>2020-11-06T20:36:40Z</t>
  </si>
  <si>
    <t>2020-11-06T20:37:40Z</t>
  </si>
  <si>
    <t>2020-11-06T20:39:41Z</t>
  </si>
  <si>
    <t>2020-11-06T20:59:38Z</t>
  </si>
  <si>
    <t>2020-11-06T21:05:40Z</t>
  </si>
  <si>
    <t>2020-11-06T21:12:39Z</t>
  </si>
  <si>
    <t>2020-11-06T21:16:42Z</t>
  </si>
  <si>
    <t>2020-11-06T21:19:42Z</t>
  </si>
  <si>
    <t>2020-11-06T21:34:40Z</t>
  </si>
  <si>
    <t>2020-11-06T21:35:41Z</t>
  </si>
  <si>
    <t>2020-11-06T21:49:41Z</t>
  </si>
  <si>
    <t>2020-11-06T21:50:41Z</t>
  </si>
  <si>
    <t>2020-11-06T21:51:40Z</t>
  </si>
  <si>
    <t>2020-11-06T21:53:41Z</t>
  </si>
  <si>
    <t>2020-11-06T21:55:39Z</t>
  </si>
  <si>
    <t>2020-11-06T21:59:41Z</t>
  </si>
  <si>
    <t>2020-11-06T22:00:40Z</t>
  </si>
  <si>
    <t>2020-11-06T22:01:41Z</t>
  </si>
  <si>
    <t>2020-11-06T22:06:42Z</t>
  </si>
  <si>
    <t>2020-11-06T22:08:41Z</t>
  </si>
  <si>
    <t>2020-11-06T22:10:42Z</t>
  </si>
  <si>
    <t>2020-11-06T22:11:40Z</t>
  </si>
  <si>
    <t>2020-11-06T22:12:40Z</t>
  </si>
  <si>
    <t>2020-11-06T22:15:43Z</t>
  </si>
  <si>
    <t>2020-11-06T22:17:41Z</t>
  </si>
  <si>
    <t>2020-11-06T22:18:41Z</t>
  </si>
  <si>
    <t>2020-11-06T22:19:40Z</t>
  </si>
  <si>
    <t>2020-11-06T22:20:45Z</t>
  </si>
  <si>
    <t>2020-11-06T22:24:42Z</t>
  </si>
  <si>
    <t>2020-11-06T22:25:40Z</t>
  </si>
  <si>
    <t>2020-11-06T22:28:41Z</t>
  </si>
  <si>
    <t>2020-11-06T22:30:41Z</t>
  </si>
  <si>
    <t>2020-11-06T22:32:40Z</t>
  </si>
  <si>
    <t>2020-11-06T22:35:39Z</t>
  </si>
  <si>
    <t>2020-11-06T22:37:40Z</t>
  </si>
  <si>
    <t>2020-11-06T22:47:41Z</t>
  </si>
  <si>
    <t>2020-11-06T22:48:40Z</t>
  </si>
  <si>
    <t>2020-11-06T22:49:40Z</t>
  </si>
  <si>
    <t>2020-11-06T22:51:40Z</t>
  </si>
  <si>
    <t>2020-11-06T23:06:39Z</t>
  </si>
  <si>
    <t>2020-11-06T23:10:39Z</t>
  </si>
  <si>
    <t>2020-11-06T23:14:40Z</t>
  </si>
  <si>
    <t>2020-11-06T23:17:43Z</t>
  </si>
  <si>
    <t>2020-11-06T23:36:39Z</t>
  </si>
  <si>
    <t>2020-11-06T23:41:44Z</t>
  </si>
  <si>
    <t>2020-11-06T23:45:40Z</t>
  </si>
  <si>
    <t>2020-11-06T23:57:39Z</t>
  </si>
  <si>
    <t>2020-11-07T00:02:40Z</t>
  </si>
  <si>
    <t>2020-11-07T00:14:40Z</t>
  </si>
  <si>
    <t>2020-11-07T00:20:50Z</t>
  </si>
  <si>
    <t>2020-11-07T00:33:40Z</t>
  </si>
  <si>
    <t>2020-11-07T01:00:26Z</t>
  </si>
  <si>
    <t>2020-11-07T01:02:24Z</t>
  </si>
  <si>
    <t>2020-11-07T01:03:42Z</t>
  </si>
  <si>
    <t>2020-11-07T01:04:49Z</t>
  </si>
  <si>
    <t>2020-11-07T01:05:48Z</t>
  </si>
  <si>
    <t>2020-11-07T01:06:44Z</t>
  </si>
  <si>
    <t>2020-11-07T01:09:46Z</t>
  </si>
  <si>
    <t>2020-11-07T01:11:06Z</t>
  </si>
  <si>
    <t>2020-11-07T01:19:32Z</t>
  </si>
  <si>
    <t>2020-11-07T01:20:45Z</t>
  </si>
  <si>
    <t>2020-11-07T01:21:30Z</t>
  </si>
  <si>
    <t>2020-11-07T01:22:16Z</t>
  </si>
  <si>
    <t>2020-11-07T01:22:38Z</t>
  </si>
  <si>
    <t>2020-11-07T01:27:39Z</t>
  </si>
  <si>
    <t>2020-11-07T01:29:40Z</t>
  </si>
  <si>
    <t>2020-11-07T02:17:40Z</t>
  </si>
  <si>
    <t>2020-11-07T02:20:44Z</t>
  </si>
  <si>
    <t>2020-11-07T02:51:40Z</t>
  </si>
  <si>
    <t>2020-11-07T05:37:40Z</t>
  </si>
  <si>
    <t>2020-11-07T07:44:54Z</t>
  </si>
  <si>
    <t>2020-11-07T18:04:54Z</t>
  </si>
  <si>
    <t>2020-11-07T18:13:46Z</t>
  </si>
  <si>
    <t>2020-11-07T19:20:58Z</t>
  </si>
  <si>
    <t>2020-11-07T19:43:45Z</t>
  </si>
  <si>
    <t>2020-11-07T23:52:45Z</t>
  </si>
  <si>
    <t>2020-11-08T07:20:58Z</t>
  </si>
  <si>
    <t>2020-11-08T13:07:51Z</t>
  </si>
  <si>
    <t>2020-11-08T19:37:41Z</t>
  </si>
  <si>
    <t>2020-11-09T13:37:40Z</t>
  </si>
  <si>
    <t>2020-11-09T14:02:40Z</t>
  </si>
  <si>
    <t>2020-11-09T14:35:42Z</t>
  </si>
  <si>
    <t>2020-11-09T15:54:40Z</t>
  </si>
  <si>
    <t>2020-11-09T15:55:41Z</t>
  </si>
  <si>
    <t>2020-11-09T16:00:44Z</t>
  </si>
  <si>
    <t>2020-11-09T16:02:41Z</t>
  </si>
  <si>
    <t>2020-11-09T16:26:41Z</t>
  </si>
  <si>
    <t>2020-11-09T16:50:45Z</t>
  </si>
  <si>
    <t>2020-11-09T17:00:46Z</t>
  </si>
  <si>
    <t>2020-11-09T17:05:40Z</t>
  </si>
  <si>
    <t>2020-11-09T17:15:40Z</t>
  </si>
  <si>
    <t>2020-11-09T17:26:41Z</t>
  </si>
  <si>
    <t>2020-11-09T17:29:41Z</t>
  </si>
  <si>
    <t>2020-11-09T17:40:43Z</t>
  </si>
  <si>
    <t>2020-11-09T18:09:41Z</t>
  </si>
  <si>
    <t>2020-11-09T18:45:44Z</t>
  </si>
  <si>
    <t>2020-11-09T19:01:43Z</t>
  </si>
  <si>
    <t>2020-11-09T19:24:43Z</t>
  </si>
  <si>
    <t>2020-11-09T19:35:41Z</t>
  </si>
  <si>
    <t>2020-11-09T20:13:41Z</t>
  </si>
  <si>
    <t>2020-11-09T20:24:41Z</t>
  </si>
  <si>
    <t>2020-11-09T20:43:41Z</t>
  </si>
  <si>
    <t>2020-11-09T20:56:42Z</t>
  </si>
  <si>
    <t>2020-11-09T21:29:40Z</t>
  </si>
  <si>
    <t>2020-11-09T22:10:42Z</t>
  </si>
  <si>
    <t>2020-11-09T22:16:39Z</t>
  </si>
  <si>
    <t>2020-11-09T22:18:41Z</t>
  </si>
  <si>
    <t>2020-11-09T22:19:40Z</t>
  </si>
  <si>
    <t>2020-11-09T22:28:41Z</t>
  </si>
  <si>
    <t>2020-11-09T22:30:41Z</t>
  </si>
  <si>
    <t>2020-11-09T22:45:42Z</t>
  </si>
  <si>
    <t>2020-11-09T23:35:40Z</t>
  </si>
  <si>
    <t>2020-11-10T01:50:43Z</t>
  </si>
  <si>
    <t>2020-11-10T02:50:19Z</t>
  </si>
  <si>
    <t>2020-11-10T13:26:04Z</t>
  </si>
  <si>
    <t>2020-11-10T14:25:48Z</t>
  </si>
  <si>
    <t>2020-11-10T14:52:49Z</t>
  </si>
  <si>
    <t>2020-11-10T15:48:57Z</t>
  </si>
  <si>
    <t>2020-11-10T17:00:54Z</t>
  </si>
  <si>
    <t>2020-11-10T18:45:48Z</t>
  </si>
  <si>
    <t>2020-11-10T19:59:49Z</t>
  </si>
  <si>
    <t>2020-11-10T20:02:48Z</t>
  </si>
  <si>
    <t>2020-11-10T20:10:53Z</t>
  </si>
  <si>
    <t>2020-11-10T20:22:50Z</t>
  </si>
  <si>
    <t>2020-11-10T21:09:49Z</t>
  </si>
  <si>
    <t>2020-11-10T21:15:49Z</t>
  </si>
  <si>
    <t>2020-11-10T21:17:48Z</t>
  </si>
  <si>
    <t>2020-11-10T23:27:54Z</t>
  </si>
  <si>
    <t>2020-11-10T23:40:50Z</t>
  </si>
  <si>
    <t>2020-11-11T00:10:51Z</t>
  </si>
  <si>
    <t>2020-11-11T12:34:05Z</t>
  </si>
  <si>
    <t>2020-11-11T13:40:56Z</t>
  </si>
  <si>
    <t>2020-11-11T15:22:06Z</t>
  </si>
  <si>
    <t>2020-11-11T19:06:52Z</t>
  </si>
  <si>
    <t>2020-11-11T22:31:48Z</t>
  </si>
  <si>
    <t>2020-11-12T18:55:49Z</t>
  </si>
  <si>
    <t>2020-11-12T23:57:58Z</t>
  </si>
  <si>
    <t>2020-11-13T01:21:50Z</t>
  </si>
  <si>
    <t>2020-11-13T17:20:49Z</t>
  </si>
  <si>
    <t>2020-11-13T18:17:49Z</t>
  </si>
  <si>
    <t>2020-11-13T20:40:49Z</t>
  </si>
  <si>
    <t>2020-11-16T18:47:54Z</t>
  </si>
  <si>
    <t>2020-11-17T19:30:51Z</t>
  </si>
  <si>
    <t>2020-11-18T17:50:45Z</t>
  </si>
  <si>
    <t>2020-11-19T17:00:59Z</t>
  </si>
  <si>
    <t>2020-11-19T18:37:08Z</t>
  </si>
  <si>
    <t>2020-11-19T18:41:53Z</t>
  </si>
  <si>
    <t>2020-11-19T18:44:25Z</t>
  </si>
  <si>
    <t>2020-11-19T18:47:06Z</t>
  </si>
  <si>
    <t>ap</t>
  </si>
  <si>
    <t>2020-11-20T01:12:33.273Z</t>
  </si>
  <si>
    <t>2020-11-20T01:29:59Z</t>
  </si>
  <si>
    <t>2020-11-20T01:31:39Z</t>
  </si>
  <si>
    <t>2020-11-20T01:33:59Z</t>
  </si>
  <si>
    <t>2020-11-20T01:36:25Z</t>
  </si>
  <si>
    <t>2020-11-20T01:38:24Z</t>
  </si>
  <si>
    <t>2020-11-20T01:40:22Z</t>
  </si>
  <si>
    <t>2020-11-20T01:42:36Z</t>
  </si>
  <si>
    <t>2020-11-20T01:44:26Z</t>
  </si>
  <si>
    <t>2020-11-20T01:46:41Z</t>
  </si>
  <si>
    <t>2020-11-20T01:48:48Z</t>
  </si>
  <si>
    <t>2020-11-20T01:50:51Z</t>
  </si>
  <si>
    <t>2020-11-20T01:50:53Z</t>
  </si>
  <si>
    <t>2020-11-20T14:18:43Z</t>
  </si>
  <si>
    <t>2020-11-20T14:20:51Z</t>
  </si>
  <si>
    <t>2020-11-20T20:57:33Z</t>
  </si>
  <si>
    <t>2020-11-20T21:11:33Z</t>
  </si>
  <si>
    <t>2020-11-20T21:13:53Z</t>
  </si>
  <si>
    <t>2020-11-20T21:15:41Z</t>
  </si>
  <si>
    <t>2020-11-20T21:17:44Z</t>
  </si>
  <si>
    <t>2020-11-20T21:19:47Z</t>
  </si>
  <si>
    <t>2020-11-20T21:21:59Z</t>
  </si>
  <si>
    <t>2020-11-20T21:24:03Z</t>
  </si>
  <si>
    <t>2020-11-20T21:25:40Z</t>
  </si>
  <si>
    <t>2020-11-20T21:27:59Z</t>
  </si>
  <si>
    <t>2020-11-20T21:30:12Z</t>
  </si>
  <si>
    <t>2020-11-20T21:32:10Z</t>
  </si>
  <si>
    <t>2020-11-20T21:34:35Z</t>
  </si>
  <si>
    <t>2020-11-20T21:36:11Z</t>
  </si>
  <si>
    <t>2020-11-20T21:38:24Z</t>
  </si>
  <si>
    <t>2020-11-20T21:40:20Z</t>
  </si>
  <si>
    <t>2020-11-20T21:42:26Z</t>
  </si>
  <si>
    <t>2020-11-20T21:44:31Z</t>
  </si>
  <si>
    <t>2020-11-20T21:46:21Z</t>
  </si>
  <si>
    <t>2020-11-20T21:48:29Z</t>
  </si>
  <si>
    <t>2020-11-20T21:49:42Z</t>
  </si>
  <si>
    <t>2020-11-20T21:58:44Z</t>
  </si>
  <si>
    <t>2020-11-20T21:59:23Z</t>
  </si>
  <si>
    <t>2020-11-20T22:03:20Z</t>
  </si>
  <si>
    <t>2020-11-20T22:04:53Z</t>
  </si>
  <si>
    <t>FLAG</t>
  </si>
  <si>
    <t>Difference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</si>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</sst>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9A970CC-8780-4F8A-A14E-E9ABE546DB9E}" autoFormatId="16" applyNumberFormats="0" applyBorderFormats="0" applyFontFormats="0" applyPatternFormats="0" applyAlignmentFormats="0" applyWidthHeightFormats="0">
  <queryTableRefresh nextId="11" unboundColumnsRight="2">
    <queryTableFields count="8">
      <queryTableField id="1" name="trumpd" tableColumnId="7"/>
      <queryTableField id="2" name="bidenj" tableColumnId="2"/>
      <queryTableField id="3" name="votes" tableColumnId="3"/>
      <queryTableField id="4" name="eevp" tableColumnId="4"/>
      <queryTableField id="5" name="eevp_source" tableColumnId="5"/>
      <queryTableField id="6" name="timestamp" tableColumnId="6"/>
      <queryTableField id="7" dataBound="0" tableColumnId="8"/>
      <queryTableField id="10" dataBound="0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33DD8C-A8FE-4B9B-9374-AF3FDBCC353C}" name="president" displayName="president" ref="A1:H604" tableType="queryTable" totalsRowCount="1">
  <autoFilter ref="A1:H603" xr:uid="{278A21D1-19B8-40B2-B83B-2669D7884F3B}">
    <filterColumn colId="4">
      <filters>
        <filter val="edison"/>
      </filters>
    </filterColumn>
  </autoFilter>
  <sortState xmlns:xlrd2="http://schemas.microsoft.com/office/spreadsheetml/2017/richdata2" ref="A2:H603">
    <sortCondition ref="F1:F603"/>
  </sortState>
  <tableColumns count="8">
    <tableColumn id="7" xr3:uid="{3D1E92C0-31C4-4FB6-B498-4D946964E1EC}" uniqueName="7" name="trumpd" queryTableFieldId="1"/>
    <tableColumn id="2" xr3:uid="{BF504A07-1DD8-47AA-9256-37E29D5BEFD0}" uniqueName="2" name="bidenj" queryTableFieldId="2"/>
    <tableColumn id="3" xr3:uid="{3A49B98D-154D-47B7-8ED8-013B6DAD2D0B}" uniqueName="3" name="votes" queryTableFieldId="3"/>
    <tableColumn id="4" xr3:uid="{158B44C1-3DDE-4DFB-97EC-28AC336F4CA3}" uniqueName="4" name="eevp" queryTableFieldId="4"/>
    <tableColumn id="5" xr3:uid="{C3F47DD0-AAF2-46CD-8D44-B30E5B679060}" uniqueName="5" name="eevp_source" queryTableFieldId="5"/>
    <tableColumn id="6" xr3:uid="{5B64B599-A662-4278-A557-05EAAF6D09F7}" uniqueName="6" name="timestamp" queryTableFieldId="6"/>
    <tableColumn id="8" xr3:uid="{FC9D26F4-5DBC-4481-A4F6-39602BCBAE1A}" uniqueName="8" name="FLAG" totalsRowLabel="Total Difference" queryTableFieldId="7" dataDxfId="3" totalsRowDxfId="1">
      <calculatedColumnFormula>IF(C2&gt;C3,"Flag","Normal")</calculatedColumnFormula>
    </tableColumn>
    <tableColumn id="10" xr3:uid="{C2B3E00F-E69E-4A77-90D3-AC7733D23DA2}" uniqueName="10" name="Difference" totalsRowFunction="sum" queryTableFieldId="10" dataDxfId="2" totalsRowDxfId="0">
      <calculatedColumnFormula>IF(AND(president[[#This Row],[FLAG]] = "Flag",C3 &lt;&gt;0),president[[#This Row],[votes]]-C3,"na")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A99F-1C0E-420B-85D8-776FC8951402}">
  <dimension ref="A1:H604"/>
  <sheetViews>
    <sheetView tabSelected="1" topLeftCell="A562" workbookViewId="0">
      <selection activeCell="L8" sqref="L8"/>
    </sheetView>
  </sheetViews>
  <sheetFormatPr defaultRowHeight="15" x14ac:dyDescent="0.25"/>
  <cols>
    <col min="1" max="1" width="9.85546875" bestFit="1" customWidth="1"/>
    <col min="2" max="2" width="18.28515625" customWidth="1"/>
    <col min="3" max="3" width="8.140625" bestFit="1" customWidth="1"/>
    <col min="4" max="4" width="7.7109375" bestFit="1" customWidth="1"/>
    <col min="5" max="5" width="14.5703125" bestFit="1" customWidth="1"/>
    <col min="6" max="6" width="23.5703125" bestFit="1" customWidth="1"/>
    <col min="7" max="7" width="17.140625" customWidth="1"/>
    <col min="8" max="8" width="19.28515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607</v>
      </c>
      <c r="H1" t="s">
        <v>608</v>
      </c>
    </row>
    <row r="2" spans="1:8" x14ac:dyDescent="0.25">
      <c r="A2" s="1">
        <v>0.67400000000000004</v>
      </c>
      <c r="B2" s="1">
        <v>0.32600000000000001</v>
      </c>
      <c r="C2" s="1">
        <v>408</v>
      </c>
      <c r="D2" s="1">
        <v>0</v>
      </c>
      <c r="E2" s="1" t="s">
        <v>6</v>
      </c>
      <c r="F2" s="1" t="s">
        <v>8</v>
      </c>
      <c r="G2" t="str">
        <f t="shared" ref="G2:G65" si="0">IF(C2&gt;C3,"Flag","Normal")</f>
        <v>Normal</v>
      </c>
      <c r="H2" t="str">
        <f>IF(AND(president[[#This Row],[FLAG]] = "Flag",C3 &lt;&gt;0, E3&lt;&gt;"ap"),president[[#This Row],[votes]]-C3,"na")</f>
        <v>na</v>
      </c>
    </row>
    <row r="3" spans="1:8" x14ac:dyDescent="0.25">
      <c r="A3" s="1">
        <v>0.37</v>
      </c>
      <c r="B3" s="1">
        <v>0.61799999999999999</v>
      </c>
      <c r="C3" s="1">
        <v>127106</v>
      </c>
      <c r="D3" s="1">
        <v>2</v>
      </c>
      <c r="E3" s="1" t="s">
        <v>6</v>
      </c>
      <c r="F3" s="1" t="s">
        <v>9</v>
      </c>
      <c r="G3" t="str">
        <f t="shared" si="0"/>
        <v>Normal</v>
      </c>
      <c r="H3" t="str">
        <f>IF(AND(president[[#This Row],[FLAG]] = "Flag",C4 &lt;&gt;0),president[[#This Row],[votes]]-C4,"na")</f>
        <v>na</v>
      </c>
    </row>
    <row r="4" spans="1:8" x14ac:dyDescent="0.25">
      <c r="A4" s="1">
        <v>0.43099999999999999</v>
      </c>
      <c r="B4" s="1">
        <v>0.55700000000000005</v>
      </c>
      <c r="C4" s="1">
        <v>173638</v>
      </c>
      <c r="D4" s="1">
        <v>3</v>
      </c>
      <c r="E4" s="1" t="s">
        <v>6</v>
      </c>
      <c r="F4" s="1" t="s">
        <v>10</v>
      </c>
      <c r="G4" t="str">
        <f t="shared" si="0"/>
        <v>Normal</v>
      </c>
      <c r="H4" t="str">
        <f>IF(AND(president[[#This Row],[FLAG]] = "Flag",C5 &lt;&gt;0),president[[#This Row],[votes]]-C5,"na")</f>
        <v>na</v>
      </c>
    </row>
    <row r="5" spans="1:8" x14ac:dyDescent="0.25">
      <c r="A5" s="1">
        <v>0.432</v>
      </c>
      <c r="B5" s="1">
        <v>0.55700000000000005</v>
      </c>
      <c r="C5" s="1">
        <v>174006</v>
      </c>
      <c r="D5" s="1">
        <v>3</v>
      </c>
      <c r="E5" s="1" t="s">
        <v>6</v>
      </c>
      <c r="F5" s="1" t="s">
        <v>11</v>
      </c>
      <c r="G5" t="str">
        <f t="shared" si="0"/>
        <v>Normal</v>
      </c>
      <c r="H5" t="str">
        <f>IF(AND(president[[#This Row],[FLAG]] = "Flag",C6 &lt;&gt;0),president[[#This Row],[votes]]-C6,"na")</f>
        <v>na</v>
      </c>
    </row>
    <row r="6" spans="1:8" x14ac:dyDescent="0.25">
      <c r="A6" s="1">
        <v>0.433</v>
      </c>
      <c r="B6" s="1">
        <v>0.55600000000000005</v>
      </c>
      <c r="C6" s="1">
        <v>174448</v>
      </c>
      <c r="D6" s="1">
        <v>3</v>
      </c>
      <c r="E6" s="1" t="s">
        <v>6</v>
      </c>
      <c r="F6" s="1" t="s">
        <v>12</v>
      </c>
      <c r="G6" t="str">
        <f t="shared" si="0"/>
        <v>Normal</v>
      </c>
      <c r="H6" t="str">
        <f>IF(AND(president[[#This Row],[FLAG]] = "Flag",C7 &lt;&gt;0),president[[#This Row],[votes]]-C7,"na")</f>
        <v>na</v>
      </c>
    </row>
    <row r="7" spans="1:8" x14ac:dyDescent="0.25">
      <c r="A7" s="1">
        <v>0.434</v>
      </c>
      <c r="B7" s="1">
        <v>0.55500000000000005</v>
      </c>
      <c r="C7" s="1">
        <v>175150</v>
      </c>
      <c r="D7" s="1">
        <v>3</v>
      </c>
      <c r="E7" s="1" t="s">
        <v>6</v>
      </c>
      <c r="F7" s="1" t="s">
        <v>13</v>
      </c>
      <c r="G7" t="str">
        <f t="shared" si="0"/>
        <v>Normal</v>
      </c>
      <c r="H7" t="str">
        <f>IF(AND(president[[#This Row],[FLAG]] = "Flag",C8 &lt;&gt;0),president[[#This Row],[votes]]-C8,"na")</f>
        <v>na</v>
      </c>
    </row>
    <row r="8" spans="1:8" x14ac:dyDescent="0.25">
      <c r="A8" s="1">
        <v>0.434</v>
      </c>
      <c r="B8" s="1">
        <v>0.55500000000000005</v>
      </c>
      <c r="C8" s="1">
        <v>175264</v>
      </c>
      <c r="D8" s="1">
        <v>3</v>
      </c>
      <c r="E8" s="1" t="s">
        <v>6</v>
      </c>
      <c r="F8" s="1" t="s">
        <v>14</v>
      </c>
      <c r="G8" t="str">
        <f t="shared" si="0"/>
        <v>Normal</v>
      </c>
      <c r="H8" t="str">
        <f>IF(AND(president[[#This Row],[FLAG]] = "Flag",C9 &lt;&gt;0),president[[#This Row],[votes]]-C9,"na")</f>
        <v>na</v>
      </c>
    </row>
    <row r="9" spans="1:8" x14ac:dyDescent="0.25">
      <c r="A9" s="1">
        <v>0.435</v>
      </c>
      <c r="B9" s="1">
        <v>0.55400000000000005</v>
      </c>
      <c r="C9" s="1">
        <v>175564</v>
      </c>
      <c r="D9" s="1">
        <v>3</v>
      </c>
      <c r="E9" s="1" t="s">
        <v>6</v>
      </c>
      <c r="F9" s="1" t="s">
        <v>15</v>
      </c>
      <c r="G9" t="str">
        <f t="shared" si="0"/>
        <v>Normal</v>
      </c>
      <c r="H9" t="str">
        <f>IF(AND(president[[#This Row],[FLAG]] = "Flag",C10 &lt;&gt;0),president[[#This Row],[votes]]-C10,"na")</f>
        <v>na</v>
      </c>
    </row>
    <row r="10" spans="1:8" x14ac:dyDescent="0.25">
      <c r="A10" s="1">
        <v>0.435</v>
      </c>
      <c r="B10" s="1">
        <v>0.55400000000000005</v>
      </c>
      <c r="C10" s="1">
        <v>176131</v>
      </c>
      <c r="D10" s="1">
        <v>3</v>
      </c>
      <c r="E10" s="1" t="s">
        <v>6</v>
      </c>
      <c r="F10" s="1" t="s">
        <v>16</v>
      </c>
      <c r="G10" t="str">
        <f t="shared" si="0"/>
        <v>Normal</v>
      </c>
      <c r="H10" t="str">
        <f>IF(AND(president[[#This Row],[FLAG]] = "Flag",C11 &lt;&gt;0),president[[#This Row],[votes]]-C11,"na")</f>
        <v>na</v>
      </c>
    </row>
    <row r="11" spans="1:8" x14ac:dyDescent="0.25">
      <c r="A11" s="1">
        <v>0.442</v>
      </c>
      <c r="B11" s="1">
        <v>0.54700000000000004</v>
      </c>
      <c r="C11" s="1">
        <v>200351</v>
      </c>
      <c r="D11" s="1">
        <v>4</v>
      </c>
      <c r="E11" s="1" t="s">
        <v>6</v>
      </c>
      <c r="F11" s="1" t="s">
        <v>17</v>
      </c>
      <c r="G11" t="str">
        <f t="shared" si="0"/>
        <v>Normal</v>
      </c>
      <c r="H11" t="str">
        <f>IF(AND(president[[#This Row],[FLAG]] = "Flag",C12 &lt;&gt;0),president[[#This Row],[votes]]-C12,"na")</f>
        <v>na</v>
      </c>
    </row>
    <row r="12" spans="1:8" x14ac:dyDescent="0.25">
      <c r="A12" s="1">
        <v>0.45600000000000002</v>
      </c>
      <c r="B12" s="1">
        <v>0.53300000000000003</v>
      </c>
      <c r="C12" s="1">
        <v>213213</v>
      </c>
      <c r="D12" s="1">
        <v>4</v>
      </c>
      <c r="E12" s="1" t="s">
        <v>6</v>
      </c>
      <c r="F12" s="1" t="s">
        <v>18</v>
      </c>
      <c r="G12" t="str">
        <f t="shared" si="0"/>
        <v>Normal</v>
      </c>
      <c r="H12" t="str">
        <f>IF(AND(president[[#This Row],[FLAG]] = "Flag",C13 &lt;&gt;0),president[[#This Row],[votes]]-C13,"na")</f>
        <v>na</v>
      </c>
    </row>
    <row r="13" spans="1:8" x14ac:dyDescent="0.25">
      <c r="A13" s="1">
        <v>0.45800000000000002</v>
      </c>
      <c r="B13" s="1">
        <v>0.53100000000000003</v>
      </c>
      <c r="C13" s="1">
        <v>215268</v>
      </c>
      <c r="D13" s="1">
        <v>4</v>
      </c>
      <c r="E13" s="1" t="s">
        <v>6</v>
      </c>
      <c r="F13" s="1" t="s">
        <v>19</v>
      </c>
      <c r="G13" t="str">
        <f t="shared" si="0"/>
        <v>Normal</v>
      </c>
      <c r="H13" t="str">
        <f>IF(AND(president[[#This Row],[FLAG]] = "Flag",C14 &lt;&gt;0),president[[#This Row],[votes]]-C14,"na")</f>
        <v>na</v>
      </c>
    </row>
    <row r="14" spans="1:8" x14ac:dyDescent="0.25">
      <c r="A14" s="1">
        <v>0.45800000000000002</v>
      </c>
      <c r="B14" s="1">
        <v>0.53100000000000003</v>
      </c>
      <c r="C14" s="1">
        <v>215927</v>
      </c>
      <c r="D14" s="1">
        <v>4</v>
      </c>
      <c r="E14" s="1" t="s">
        <v>6</v>
      </c>
      <c r="F14" s="1" t="s">
        <v>20</v>
      </c>
      <c r="G14" t="str">
        <f t="shared" si="0"/>
        <v>Normal</v>
      </c>
      <c r="H14" t="str">
        <f>IF(AND(president[[#This Row],[FLAG]] = "Flag",C15 &lt;&gt;0),president[[#This Row],[votes]]-C15,"na")</f>
        <v>na</v>
      </c>
    </row>
    <row r="15" spans="1:8" x14ac:dyDescent="0.25">
      <c r="A15" s="1">
        <v>0.45800000000000002</v>
      </c>
      <c r="B15" s="1">
        <v>0.53100000000000003</v>
      </c>
      <c r="C15" s="1">
        <v>216354</v>
      </c>
      <c r="D15" s="1">
        <v>4</v>
      </c>
      <c r="E15" s="1" t="s">
        <v>6</v>
      </c>
      <c r="F15" s="1" t="s">
        <v>21</v>
      </c>
      <c r="G15" t="str">
        <f t="shared" si="0"/>
        <v>Normal</v>
      </c>
      <c r="H15" t="str">
        <f>IF(AND(president[[#This Row],[FLAG]] = "Flag",C16 &lt;&gt;0),president[[#This Row],[votes]]-C16,"na")</f>
        <v>na</v>
      </c>
    </row>
    <row r="16" spans="1:8" x14ac:dyDescent="0.25">
      <c r="A16" s="1">
        <v>0.45800000000000002</v>
      </c>
      <c r="B16" s="1">
        <v>0.53200000000000003</v>
      </c>
      <c r="C16" s="1">
        <v>217327</v>
      </c>
      <c r="D16" s="1">
        <v>4</v>
      </c>
      <c r="E16" s="1" t="s">
        <v>6</v>
      </c>
      <c r="F16" s="1" t="s">
        <v>22</v>
      </c>
      <c r="G16" t="str">
        <f t="shared" si="0"/>
        <v>Normal</v>
      </c>
      <c r="H16" t="str">
        <f>IF(AND(president[[#This Row],[FLAG]] = "Flag",C17 &lt;&gt;0),president[[#This Row],[votes]]-C17,"na")</f>
        <v>na</v>
      </c>
    </row>
    <row r="17" spans="1:8" x14ac:dyDescent="0.25">
      <c r="A17" s="1">
        <v>0.46400000000000002</v>
      </c>
      <c r="B17" s="1">
        <v>0.52600000000000002</v>
      </c>
      <c r="C17" s="1">
        <v>220869</v>
      </c>
      <c r="D17" s="1">
        <v>4</v>
      </c>
      <c r="E17" s="1" t="s">
        <v>6</v>
      </c>
      <c r="F17" s="1" t="s">
        <v>23</v>
      </c>
      <c r="G17" t="str">
        <f t="shared" si="0"/>
        <v>Normal</v>
      </c>
      <c r="H17" t="str">
        <f>IF(AND(president[[#This Row],[FLAG]] = "Flag",C18 &lt;&gt;0),president[[#This Row],[votes]]-C18,"na")</f>
        <v>na</v>
      </c>
    </row>
    <row r="18" spans="1:8" x14ac:dyDescent="0.25">
      <c r="A18" s="1">
        <v>0.46400000000000002</v>
      </c>
      <c r="B18" s="1">
        <v>0.52600000000000002</v>
      </c>
      <c r="C18" s="1">
        <v>221921</v>
      </c>
      <c r="D18" s="1">
        <v>4</v>
      </c>
      <c r="E18" s="1" t="s">
        <v>6</v>
      </c>
      <c r="F18" s="1" t="s">
        <v>24</v>
      </c>
      <c r="G18" t="str">
        <f t="shared" si="0"/>
        <v>Normal</v>
      </c>
      <c r="H18" t="str">
        <f>IF(AND(president[[#This Row],[FLAG]] = "Flag",C19 &lt;&gt;0),president[[#This Row],[votes]]-C19,"na")</f>
        <v>na</v>
      </c>
    </row>
    <row r="19" spans="1:8" x14ac:dyDescent="0.25">
      <c r="A19" s="1">
        <v>0.47</v>
      </c>
      <c r="B19" s="1">
        <v>0.52</v>
      </c>
      <c r="C19" s="1">
        <v>225197</v>
      </c>
      <c r="D19" s="1">
        <v>4</v>
      </c>
      <c r="E19" s="1" t="s">
        <v>6</v>
      </c>
      <c r="F19" s="1" t="s">
        <v>25</v>
      </c>
      <c r="G19" t="str">
        <f t="shared" si="0"/>
        <v>Normal</v>
      </c>
      <c r="H19" t="str">
        <f>IF(AND(president[[#This Row],[FLAG]] = "Flag",C20 &lt;&gt;0),president[[#This Row],[votes]]-C20,"na")</f>
        <v>na</v>
      </c>
    </row>
    <row r="20" spans="1:8" x14ac:dyDescent="0.25">
      <c r="A20" s="1">
        <v>0.48599999999999999</v>
      </c>
      <c r="B20" s="1">
        <v>0.504</v>
      </c>
      <c r="C20" s="1">
        <v>242777</v>
      </c>
      <c r="D20" s="1">
        <v>5</v>
      </c>
      <c r="E20" s="1" t="s">
        <v>6</v>
      </c>
      <c r="F20" s="1" t="s">
        <v>26</v>
      </c>
      <c r="G20" t="str">
        <f t="shared" si="0"/>
        <v>Normal</v>
      </c>
      <c r="H20" t="str">
        <f>IF(AND(president[[#This Row],[FLAG]] = "Flag",C21 &lt;&gt;0),president[[#This Row],[votes]]-C21,"na")</f>
        <v>na</v>
      </c>
    </row>
    <row r="21" spans="1:8" x14ac:dyDescent="0.25">
      <c r="A21" s="1">
        <v>0.48799999999999999</v>
      </c>
      <c r="B21" s="1">
        <v>0.502</v>
      </c>
      <c r="C21" s="1">
        <v>244354</v>
      </c>
      <c r="D21" s="1">
        <v>5</v>
      </c>
      <c r="E21" s="1" t="s">
        <v>6</v>
      </c>
      <c r="F21" s="1" t="s">
        <v>27</v>
      </c>
      <c r="G21" t="str">
        <f t="shared" si="0"/>
        <v>Normal</v>
      </c>
      <c r="H21" t="str">
        <f>IF(AND(president[[#This Row],[FLAG]] = "Flag",C22 &lt;&gt;0),president[[#This Row],[votes]]-C22,"na")</f>
        <v>na</v>
      </c>
    </row>
    <row r="22" spans="1:8" x14ac:dyDescent="0.25">
      <c r="A22" s="1">
        <v>0.49099999999999999</v>
      </c>
      <c r="B22" s="1">
        <v>0.499</v>
      </c>
      <c r="C22" s="1">
        <v>246674</v>
      </c>
      <c r="D22" s="1">
        <v>5</v>
      </c>
      <c r="E22" s="1" t="s">
        <v>6</v>
      </c>
      <c r="F22" s="1" t="s">
        <v>28</v>
      </c>
      <c r="G22" t="str">
        <f t="shared" si="0"/>
        <v>Normal</v>
      </c>
      <c r="H22" t="str">
        <f>IF(AND(president[[#This Row],[FLAG]] = "Flag",C23 &lt;&gt;0),president[[#This Row],[votes]]-C23,"na")</f>
        <v>na</v>
      </c>
    </row>
    <row r="23" spans="1:8" x14ac:dyDescent="0.25">
      <c r="A23" s="1">
        <v>0.503</v>
      </c>
      <c r="B23" s="1">
        <v>0.48799999999999999</v>
      </c>
      <c r="C23" s="1">
        <v>258621</v>
      </c>
      <c r="D23" s="1">
        <v>5</v>
      </c>
      <c r="E23" s="1" t="s">
        <v>6</v>
      </c>
      <c r="F23" s="1" t="s">
        <v>29</v>
      </c>
      <c r="G23" t="str">
        <f t="shared" si="0"/>
        <v>Normal</v>
      </c>
      <c r="H23" t="str">
        <f>IF(AND(president[[#This Row],[FLAG]] = "Flag",C24 &lt;&gt;0),president[[#This Row],[votes]]-C24,"na")</f>
        <v>na</v>
      </c>
    </row>
    <row r="24" spans="1:8" x14ac:dyDescent="0.25">
      <c r="A24" s="1">
        <v>0.51100000000000001</v>
      </c>
      <c r="B24" s="1">
        <v>0.47899999999999998</v>
      </c>
      <c r="C24" s="1">
        <v>267419</v>
      </c>
      <c r="D24" s="1">
        <v>5</v>
      </c>
      <c r="E24" s="1" t="s">
        <v>6</v>
      </c>
      <c r="F24" s="1" t="s">
        <v>30</v>
      </c>
      <c r="G24" t="str">
        <f t="shared" si="0"/>
        <v>Normal</v>
      </c>
      <c r="H24" t="str">
        <f>IF(AND(president[[#This Row],[FLAG]] = "Flag",C25 &lt;&gt;0),president[[#This Row],[votes]]-C25,"na")</f>
        <v>na</v>
      </c>
    </row>
    <row r="25" spans="1:8" x14ac:dyDescent="0.25">
      <c r="A25" s="1">
        <v>0.51300000000000001</v>
      </c>
      <c r="B25" s="1">
        <v>0.47699999999999998</v>
      </c>
      <c r="C25" s="1">
        <v>271345</v>
      </c>
      <c r="D25" s="1">
        <v>5</v>
      </c>
      <c r="E25" s="1" t="s">
        <v>6</v>
      </c>
      <c r="F25" s="1" t="s">
        <v>31</v>
      </c>
      <c r="G25" t="str">
        <f t="shared" si="0"/>
        <v>Normal</v>
      </c>
      <c r="H25" t="str">
        <f>IF(AND(president[[#This Row],[FLAG]] = "Flag",C26 &lt;&gt;0),president[[#This Row],[votes]]-C26,"na")</f>
        <v>na</v>
      </c>
    </row>
    <row r="26" spans="1:8" x14ac:dyDescent="0.25">
      <c r="A26" s="1">
        <v>0.51300000000000001</v>
      </c>
      <c r="B26" s="1">
        <v>0.47799999999999998</v>
      </c>
      <c r="C26" s="1">
        <v>271584</v>
      </c>
      <c r="D26" s="1">
        <v>5</v>
      </c>
      <c r="E26" s="1" t="s">
        <v>6</v>
      </c>
      <c r="F26" s="1" t="s">
        <v>32</v>
      </c>
      <c r="G26" t="str">
        <f t="shared" si="0"/>
        <v>Normal</v>
      </c>
      <c r="H26" t="str">
        <f>IF(AND(president[[#This Row],[FLAG]] = "Flag",C27 &lt;&gt;0),president[[#This Row],[votes]]-C27,"na")</f>
        <v>na</v>
      </c>
    </row>
    <row r="27" spans="1:8" x14ac:dyDescent="0.25">
      <c r="A27" s="1">
        <v>0.51300000000000001</v>
      </c>
      <c r="B27" s="1">
        <v>0.47699999999999998</v>
      </c>
      <c r="C27" s="1">
        <v>272419</v>
      </c>
      <c r="D27" s="1">
        <v>5</v>
      </c>
      <c r="E27" s="1" t="s">
        <v>6</v>
      </c>
      <c r="F27" s="1" t="s">
        <v>33</v>
      </c>
      <c r="G27" t="str">
        <f t="shared" si="0"/>
        <v>Normal</v>
      </c>
      <c r="H27" t="str">
        <f>IF(AND(president[[#This Row],[FLAG]] = "Flag",C28 &lt;&gt;0),president[[#This Row],[votes]]-C28,"na")</f>
        <v>na</v>
      </c>
    </row>
    <row r="28" spans="1:8" x14ac:dyDescent="0.25">
      <c r="A28" s="1">
        <v>0.52400000000000002</v>
      </c>
      <c r="B28" s="1">
        <v>0.46600000000000003</v>
      </c>
      <c r="C28" s="1">
        <v>281914</v>
      </c>
      <c r="D28" s="1">
        <v>5</v>
      </c>
      <c r="E28" s="1" t="s">
        <v>6</v>
      </c>
      <c r="F28" s="1" t="s">
        <v>34</v>
      </c>
      <c r="G28" t="str">
        <f t="shared" si="0"/>
        <v>Normal</v>
      </c>
      <c r="H28" t="str">
        <f>IF(AND(president[[#This Row],[FLAG]] = "Flag",C29 &lt;&gt;0),president[[#This Row],[votes]]-C29,"na")</f>
        <v>na</v>
      </c>
    </row>
    <row r="29" spans="1:8" x14ac:dyDescent="0.25">
      <c r="A29" s="1">
        <v>0.52400000000000002</v>
      </c>
      <c r="B29" s="1">
        <v>0.46700000000000003</v>
      </c>
      <c r="C29" s="1">
        <v>283301</v>
      </c>
      <c r="D29" s="1">
        <v>5</v>
      </c>
      <c r="E29" s="1" t="s">
        <v>6</v>
      </c>
      <c r="F29" s="1" t="s">
        <v>35</v>
      </c>
      <c r="G29" t="str">
        <f t="shared" si="0"/>
        <v>Normal</v>
      </c>
      <c r="H29" t="str">
        <f>IF(AND(president[[#This Row],[FLAG]] = "Flag",C30 &lt;&gt;0),president[[#This Row],[votes]]-C30,"na")</f>
        <v>na</v>
      </c>
    </row>
    <row r="30" spans="1:8" x14ac:dyDescent="0.25">
      <c r="A30" s="1">
        <v>0.52400000000000002</v>
      </c>
      <c r="B30" s="1">
        <v>0.46600000000000003</v>
      </c>
      <c r="C30" s="1">
        <v>283359</v>
      </c>
      <c r="D30" s="1">
        <v>5</v>
      </c>
      <c r="E30" s="1" t="s">
        <v>6</v>
      </c>
      <c r="F30" s="1" t="s">
        <v>36</v>
      </c>
      <c r="G30" t="str">
        <f t="shared" si="0"/>
        <v>Normal</v>
      </c>
      <c r="H30" t="str">
        <f>IF(AND(president[[#This Row],[FLAG]] = "Flag",C31 &lt;&gt;0),president[[#This Row],[votes]]-C31,"na")</f>
        <v>na</v>
      </c>
    </row>
    <row r="31" spans="1:8" x14ac:dyDescent="0.25">
      <c r="A31" s="1">
        <v>0.51200000000000001</v>
      </c>
      <c r="B31" s="1">
        <v>0.47899999999999998</v>
      </c>
      <c r="C31" s="1">
        <v>316754</v>
      </c>
      <c r="D31" s="1">
        <v>6</v>
      </c>
      <c r="E31" s="1" t="s">
        <v>6</v>
      </c>
      <c r="F31" s="1" t="s">
        <v>37</v>
      </c>
      <c r="G31" t="str">
        <f t="shared" si="0"/>
        <v>Normal</v>
      </c>
      <c r="H31" t="str">
        <f>IF(AND(president[[#This Row],[FLAG]] = "Flag",C32 &lt;&gt;0),president[[#This Row],[votes]]-C32,"na")</f>
        <v>na</v>
      </c>
    </row>
    <row r="32" spans="1:8" x14ac:dyDescent="0.25">
      <c r="A32" s="1">
        <v>0.51200000000000001</v>
      </c>
      <c r="B32" s="1">
        <v>0.47799999999999998</v>
      </c>
      <c r="C32" s="1">
        <v>321460</v>
      </c>
      <c r="D32" s="1">
        <v>6</v>
      </c>
      <c r="E32" s="1" t="s">
        <v>6</v>
      </c>
      <c r="F32" s="1" t="s">
        <v>38</v>
      </c>
      <c r="G32" t="str">
        <f t="shared" si="0"/>
        <v>Normal</v>
      </c>
      <c r="H32" t="str">
        <f>IF(AND(president[[#This Row],[FLAG]] = "Flag",C33 &lt;&gt;0),president[[#This Row],[votes]]-C33,"na")</f>
        <v>na</v>
      </c>
    </row>
    <row r="33" spans="1:8" x14ac:dyDescent="0.25">
      <c r="A33">
        <v>0.50800000000000001</v>
      </c>
      <c r="B33">
        <v>0.48199999999999998</v>
      </c>
      <c r="C33">
        <v>350279</v>
      </c>
      <c r="D33">
        <v>7</v>
      </c>
      <c r="E33" t="s">
        <v>6</v>
      </c>
      <c r="F33" t="s">
        <v>39</v>
      </c>
      <c r="G33" t="str">
        <f t="shared" si="0"/>
        <v>Normal</v>
      </c>
      <c r="H33" t="str">
        <f>IF(AND(president[[#This Row],[FLAG]] = "Flag",C34 &lt;&gt;0),president[[#This Row],[votes]]-C34,"na")</f>
        <v>na</v>
      </c>
    </row>
    <row r="34" spans="1:8" x14ac:dyDescent="0.25">
      <c r="A34">
        <v>0.50800000000000001</v>
      </c>
      <c r="B34">
        <v>0.48199999999999998</v>
      </c>
      <c r="C34">
        <v>350408</v>
      </c>
      <c r="D34">
        <v>7</v>
      </c>
      <c r="E34" t="s">
        <v>6</v>
      </c>
      <c r="F34" t="s">
        <v>40</v>
      </c>
      <c r="G34" t="str">
        <f t="shared" si="0"/>
        <v>Normal</v>
      </c>
      <c r="H34" t="str">
        <f>IF(AND(president[[#This Row],[FLAG]] = "Flag",C35 &lt;&gt;0),president[[#This Row],[votes]]-C35,"na")</f>
        <v>na</v>
      </c>
    </row>
    <row r="35" spans="1:8" x14ac:dyDescent="0.25">
      <c r="A35">
        <v>0.51</v>
      </c>
      <c r="B35">
        <v>0.48</v>
      </c>
      <c r="C35">
        <v>353296</v>
      </c>
      <c r="D35">
        <v>7</v>
      </c>
      <c r="E35" t="s">
        <v>6</v>
      </c>
      <c r="F35" t="s">
        <v>41</v>
      </c>
      <c r="G35" t="str">
        <f t="shared" si="0"/>
        <v>Normal</v>
      </c>
      <c r="H35" t="str">
        <f>IF(AND(president[[#This Row],[FLAG]] = "Flag",C36 &lt;&gt;0),president[[#This Row],[votes]]-C36,"na")</f>
        <v>na</v>
      </c>
    </row>
    <row r="36" spans="1:8" x14ac:dyDescent="0.25">
      <c r="A36">
        <v>0.52300000000000002</v>
      </c>
      <c r="B36">
        <v>0.46700000000000003</v>
      </c>
      <c r="C36">
        <v>392153</v>
      </c>
      <c r="D36">
        <v>7</v>
      </c>
      <c r="E36" t="s">
        <v>6</v>
      </c>
      <c r="F36" t="s">
        <v>42</v>
      </c>
      <c r="G36" t="str">
        <f t="shared" si="0"/>
        <v>Normal</v>
      </c>
      <c r="H36" t="str">
        <f>IF(AND(president[[#This Row],[FLAG]] = "Flag",C37 &lt;&gt;0),president[[#This Row],[votes]]-C37,"na")</f>
        <v>na</v>
      </c>
    </row>
    <row r="37" spans="1:8" x14ac:dyDescent="0.25">
      <c r="A37">
        <v>0.53400000000000003</v>
      </c>
      <c r="B37">
        <v>0.45500000000000002</v>
      </c>
      <c r="C37">
        <v>424293</v>
      </c>
      <c r="D37">
        <v>8</v>
      </c>
      <c r="E37" t="s">
        <v>6</v>
      </c>
      <c r="F37" t="s">
        <v>43</v>
      </c>
      <c r="G37" t="str">
        <f t="shared" si="0"/>
        <v>Normal</v>
      </c>
      <c r="H37" t="str">
        <f>IF(AND(president[[#This Row],[FLAG]] = "Flag",C38 &lt;&gt;0),president[[#This Row],[votes]]-C38,"na")</f>
        <v>na</v>
      </c>
    </row>
    <row r="38" spans="1:8" x14ac:dyDescent="0.25">
      <c r="A38">
        <v>0.53400000000000003</v>
      </c>
      <c r="B38">
        <v>0.45500000000000002</v>
      </c>
      <c r="C38">
        <v>424812</v>
      </c>
      <c r="D38">
        <v>8</v>
      </c>
      <c r="E38" t="s">
        <v>6</v>
      </c>
      <c r="F38" t="s">
        <v>44</v>
      </c>
      <c r="G38" t="str">
        <f t="shared" si="0"/>
        <v>Normal</v>
      </c>
      <c r="H38" t="str">
        <f>IF(AND(president[[#This Row],[FLAG]] = "Flag",C39 &lt;&gt;0),president[[#This Row],[votes]]-C39,"na")</f>
        <v>na</v>
      </c>
    </row>
    <row r="39" spans="1:8" x14ac:dyDescent="0.25">
      <c r="A39">
        <v>0.53400000000000003</v>
      </c>
      <c r="B39">
        <v>0.45500000000000002</v>
      </c>
      <c r="C39">
        <v>424815</v>
      </c>
      <c r="D39">
        <v>8</v>
      </c>
      <c r="E39" t="s">
        <v>6</v>
      </c>
      <c r="F39" t="s">
        <v>45</v>
      </c>
      <c r="G39" t="str">
        <f t="shared" si="0"/>
        <v>Normal</v>
      </c>
      <c r="H39" t="str">
        <f>IF(AND(president[[#This Row],[FLAG]] = "Flag",C40 &lt;&gt;0),president[[#This Row],[votes]]-C40,"na")</f>
        <v>na</v>
      </c>
    </row>
    <row r="40" spans="1:8" x14ac:dyDescent="0.25">
      <c r="A40">
        <v>0.53500000000000003</v>
      </c>
      <c r="B40">
        <v>0.45500000000000002</v>
      </c>
      <c r="C40">
        <v>424929</v>
      </c>
      <c r="D40">
        <v>8</v>
      </c>
      <c r="E40" t="s">
        <v>6</v>
      </c>
      <c r="F40" t="s">
        <v>46</v>
      </c>
      <c r="G40" t="str">
        <f t="shared" si="0"/>
        <v>Normal</v>
      </c>
      <c r="H40" t="str">
        <f>IF(AND(president[[#This Row],[FLAG]] = "Flag",C41 &lt;&gt;0),president[[#This Row],[votes]]-C41,"na")</f>
        <v>na</v>
      </c>
    </row>
    <row r="41" spans="1:8" x14ac:dyDescent="0.25">
      <c r="A41">
        <v>0.53800000000000003</v>
      </c>
      <c r="B41">
        <v>0.45200000000000001</v>
      </c>
      <c r="C41">
        <v>430471</v>
      </c>
      <c r="D41">
        <v>8</v>
      </c>
      <c r="E41" t="s">
        <v>6</v>
      </c>
      <c r="F41" t="s">
        <v>47</v>
      </c>
      <c r="G41" t="str">
        <f t="shared" si="0"/>
        <v>Normal</v>
      </c>
      <c r="H41" t="str">
        <f>IF(AND(president[[#This Row],[FLAG]] = "Flag",C42 &lt;&gt;0),president[[#This Row],[votes]]-C42,"na")</f>
        <v>na</v>
      </c>
    </row>
    <row r="42" spans="1:8" x14ac:dyDescent="0.25">
      <c r="A42">
        <v>0.48699999999999999</v>
      </c>
      <c r="B42">
        <v>0.503</v>
      </c>
      <c r="C42">
        <v>503994</v>
      </c>
      <c r="D42">
        <v>10</v>
      </c>
      <c r="E42" t="s">
        <v>6</v>
      </c>
      <c r="F42" t="s">
        <v>48</v>
      </c>
      <c r="G42" t="str">
        <f t="shared" si="0"/>
        <v>Normal</v>
      </c>
      <c r="H42" t="str">
        <f>IF(AND(president[[#This Row],[FLAG]] = "Flag",C43 &lt;&gt;0),president[[#This Row],[votes]]-C43,"na")</f>
        <v>na</v>
      </c>
    </row>
    <row r="43" spans="1:8" x14ac:dyDescent="0.25">
      <c r="A43">
        <v>0.49</v>
      </c>
      <c r="B43">
        <v>0.5</v>
      </c>
      <c r="C43">
        <v>510533</v>
      </c>
      <c r="D43">
        <v>10</v>
      </c>
      <c r="E43" t="s">
        <v>6</v>
      </c>
      <c r="F43" t="s">
        <v>49</v>
      </c>
      <c r="G43" t="str">
        <f t="shared" si="0"/>
        <v>Normal</v>
      </c>
      <c r="H43" t="str">
        <f>IF(AND(president[[#This Row],[FLAG]] = "Flag",C44 &lt;&gt;0),president[[#This Row],[votes]]-C44,"na")</f>
        <v>na</v>
      </c>
    </row>
    <row r="44" spans="1:8" x14ac:dyDescent="0.25">
      <c r="A44">
        <v>0.49</v>
      </c>
      <c r="B44">
        <v>0.5</v>
      </c>
      <c r="C44">
        <v>510673</v>
      </c>
      <c r="D44">
        <v>10</v>
      </c>
      <c r="E44" t="s">
        <v>6</v>
      </c>
      <c r="F44" t="s">
        <v>50</v>
      </c>
      <c r="G44" t="str">
        <f t="shared" si="0"/>
        <v>Normal</v>
      </c>
      <c r="H44" t="str">
        <f>IF(AND(president[[#This Row],[FLAG]] = "Flag",C45 &lt;&gt;0),president[[#This Row],[votes]]-C45,"na")</f>
        <v>na</v>
      </c>
    </row>
    <row r="45" spans="1:8" x14ac:dyDescent="0.25">
      <c r="A45">
        <v>0.495</v>
      </c>
      <c r="B45">
        <v>0.495</v>
      </c>
      <c r="C45">
        <v>519617</v>
      </c>
      <c r="D45">
        <v>10</v>
      </c>
      <c r="E45" t="s">
        <v>6</v>
      </c>
      <c r="F45" t="s">
        <v>51</v>
      </c>
      <c r="G45" t="str">
        <f t="shared" si="0"/>
        <v>Normal</v>
      </c>
      <c r="H45" t="str">
        <f>IF(AND(president[[#This Row],[FLAG]] = "Flag",C46 &lt;&gt;0),president[[#This Row],[votes]]-C46,"na")</f>
        <v>na</v>
      </c>
    </row>
    <row r="46" spans="1:8" x14ac:dyDescent="0.25">
      <c r="A46">
        <v>0.502</v>
      </c>
      <c r="B46">
        <v>0.48799999999999999</v>
      </c>
      <c r="C46">
        <v>534401</v>
      </c>
      <c r="D46">
        <v>10</v>
      </c>
      <c r="E46" t="s">
        <v>6</v>
      </c>
      <c r="F46" t="s">
        <v>52</v>
      </c>
      <c r="G46" t="str">
        <f t="shared" si="0"/>
        <v>Normal</v>
      </c>
      <c r="H46" t="str">
        <f>IF(AND(president[[#This Row],[FLAG]] = "Flag",C47 &lt;&gt;0),president[[#This Row],[votes]]-C47,"na")</f>
        <v>na</v>
      </c>
    </row>
    <row r="47" spans="1:8" x14ac:dyDescent="0.25">
      <c r="A47">
        <v>0.51600000000000001</v>
      </c>
      <c r="B47">
        <v>0.47399999999999998</v>
      </c>
      <c r="C47">
        <v>568435</v>
      </c>
      <c r="D47">
        <v>11</v>
      </c>
      <c r="E47" t="s">
        <v>6</v>
      </c>
      <c r="F47" t="s">
        <v>53</v>
      </c>
      <c r="G47" t="str">
        <f t="shared" si="0"/>
        <v>Normal</v>
      </c>
      <c r="H47" t="str">
        <f>IF(AND(president[[#This Row],[FLAG]] = "Flag",C48 &lt;&gt;0),president[[#This Row],[votes]]-C48,"na")</f>
        <v>na</v>
      </c>
    </row>
    <row r="48" spans="1:8" x14ac:dyDescent="0.25">
      <c r="A48">
        <v>0.52</v>
      </c>
      <c r="B48">
        <v>0.47099999999999997</v>
      </c>
      <c r="C48">
        <v>579645</v>
      </c>
      <c r="D48">
        <v>11</v>
      </c>
      <c r="E48" t="s">
        <v>6</v>
      </c>
      <c r="F48" t="s">
        <v>54</v>
      </c>
      <c r="G48" t="str">
        <f t="shared" si="0"/>
        <v>Normal</v>
      </c>
      <c r="H48" t="str">
        <f>IF(AND(president[[#This Row],[FLAG]] = "Flag",C49 &lt;&gt;0),president[[#This Row],[votes]]-C49,"na")</f>
        <v>na</v>
      </c>
    </row>
    <row r="49" spans="1:8" x14ac:dyDescent="0.25">
      <c r="A49">
        <v>0.51200000000000001</v>
      </c>
      <c r="B49">
        <v>0.47799999999999998</v>
      </c>
      <c r="C49">
        <v>648655</v>
      </c>
      <c r="D49">
        <v>12</v>
      </c>
      <c r="E49" t="s">
        <v>6</v>
      </c>
      <c r="F49" t="s">
        <v>55</v>
      </c>
      <c r="G49" t="str">
        <f t="shared" si="0"/>
        <v>Normal</v>
      </c>
      <c r="H49" t="str">
        <f>IF(AND(president[[#This Row],[FLAG]] = "Flag",C50 &lt;&gt;0),president[[#This Row],[votes]]-C50,"na")</f>
        <v>na</v>
      </c>
    </row>
    <row r="50" spans="1:8" x14ac:dyDescent="0.25">
      <c r="A50">
        <v>0.51700000000000002</v>
      </c>
      <c r="B50">
        <v>0.47399999999999998</v>
      </c>
      <c r="C50">
        <v>657166</v>
      </c>
      <c r="D50">
        <v>12</v>
      </c>
      <c r="E50" t="s">
        <v>6</v>
      </c>
      <c r="F50" t="s">
        <v>56</v>
      </c>
      <c r="G50" t="str">
        <f t="shared" si="0"/>
        <v>Normal</v>
      </c>
      <c r="H50" t="str">
        <f>IF(AND(president[[#This Row],[FLAG]] = "Flag",C51 &lt;&gt;0),president[[#This Row],[votes]]-C51,"na")</f>
        <v>na</v>
      </c>
    </row>
    <row r="51" spans="1:8" x14ac:dyDescent="0.25">
      <c r="A51">
        <v>0.52100000000000002</v>
      </c>
      <c r="B51">
        <v>0.46899999999999997</v>
      </c>
      <c r="C51">
        <v>666560</v>
      </c>
      <c r="D51">
        <v>13</v>
      </c>
      <c r="E51" t="s">
        <v>6</v>
      </c>
      <c r="F51" t="s">
        <v>57</v>
      </c>
      <c r="G51" t="str">
        <f t="shared" si="0"/>
        <v>Normal</v>
      </c>
      <c r="H51" t="str">
        <f>IF(AND(president[[#This Row],[FLAG]] = "Flag",C52 &lt;&gt;0),president[[#This Row],[votes]]-C52,"na")</f>
        <v>na</v>
      </c>
    </row>
    <row r="52" spans="1:8" x14ac:dyDescent="0.25">
      <c r="A52">
        <v>0.54300000000000004</v>
      </c>
      <c r="B52">
        <v>0.44700000000000001</v>
      </c>
      <c r="C52">
        <v>781214</v>
      </c>
      <c r="D52">
        <v>15</v>
      </c>
      <c r="E52" t="s">
        <v>6</v>
      </c>
      <c r="F52" t="s">
        <v>58</v>
      </c>
      <c r="G52" t="str">
        <f t="shared" si="0"/>
        <v>Normal</v>
      </c>
      <c r="H52" t="str">
        <f>IF(AND(president[[#This Row],[FLAG]] = "Flag",C53 &lt;&gt;0),president[[#This Row],[votes]]-C53,"na")</f>
        <v>na</v>
      </c>
    </row>
    <row r="53" spans="1:8" x14ac:dyDescent="0.25">
      <c r="A53">
        <v>0.54400000000000004</v>
      </c>
      <c r="B53">
        <v>0.44600000000000001</v>
      </c>
      <c r="C53">
        <v>781684</v>
      </c>
      <c r="D53">
        <v>15</v>
      </c>
      <c r="E53" t="s">
        <v>6</v>
      </c>
      <c r="F53" t="s">
        <v>59</v>
      </c>
      <c r="G53" t="str">
        <f t="shared" si="0"/>
        <v>Normal</v>
      </c>
      <c r="H53" t="str">
        <f>IF(AND(president[[#This Row],[FLAG]] = "Flag",C54 &lt;&gt;0),president[[#This Row],[votes]]-C54,"na")</f>
        <v>na</v>
      </c>
    </row>
    <row r="54" spans="1:8" x14ac:dyDescent="0.25">
      <c r="A54">
        <v>0.54300000000000004</v>
      </c>
      <c r="B54">
        <v>0.44600000000000001</v>
      </c>
      <c r="C54">
        <v>782301</v>
      </c>
      <c r="D54">
        <v>15</v>
      </c>
      <c r="E54" t="s">
        <v>6</v>
      </c>
      <c r="F54" t="s">
        <v>60</v>
      </c>
      <c r="G54" t="str">
        <f t="shared" si="0"/>
        <v>Normal</v>
      </c>
      <c r="H54" t="str">
        <f>IF(AND(president[[#This Row],[FLAG]] = "Flag",C55 &lt;&gt;0),president[[#This Row],[votes]]-C55,"na")</f>
        <v>na</v>
      </c>
    </row>
    <row r="55" spans="1:8" x14ac:dyDescent="0.25">
      <c r="A55">
        <v>0.54500000000000004</v>
      </c>
      <c r="B55">
        <v>0.44500000000000001</v>
      </c>
      <c r="C55">
        <v>810392</v>
      </c>
      <c r="D55">
        <v>15</v>
      </c>
      <c r="E55" t="s">
        <v>6</v>
      </c>
      <c r="F55" t="s">
        <v>61</v>
      </c>
      <c r="G55" t="str">
        <f t="shared" si="0"/>
        <v>Normal</v>
      </c>
      <c r="H55" t="str">
        <f>IF(AND(president[[#This Row],[FLAG]] = "Flag",C56 &lt;&gt;0),president[[#This Row],[votes]]-C56,"na")</f>
        <v>na</v>
      </c>
    </row>
    <row r="56" spans="1:8" x14ac:dyDescent="0.25">
      <c r="A56">
        <v>0.55400000000000005</v>
      </c>
      <c r="B56">
        <v>0.436</v>
      </c>
      <c r="C56">
        <v>841029</v>
      </c>
      <c r="D56">
        <v>16</v>
      </c>
      <c r="E56" t="s">
        <v>6</v>
      </c>
      <c r="F56" t="s">
        <v>62</v>
      </c>
      <c r="G56" t="str">
        <f t="shared" si="0"/>
        <v>Normal</v>
      </c>
      <c r="H56" t="str">
        <f>IF(AND(president[[#This Row],[FLAG]] = "Flag",C57 &lt;&gt;0),president[[#This Row],[votes]]-C57,"na")</f>
        <v>na</v>
      </c>
    </row>
    <row r="57" spans="1:8" x14ac:dyDescent="0.25">
      <c r="A57">
        <v>0.55400000000000005</v>
      </c>
      <c r="B57">
        <v>0.436</v>
      </c>
      <c r="C57">
        <v>842372</v>
      </c>
      <c r="D57">
        <v>16</v>
      </c>
      <c r="E57" t="s">
        <v>6</v>
      </c>
      <c r="F57" t="s">
        <v>63</v>
      </c>
      <c r="G57" t="str">
        <f t="shared" si="0"/>
        <v>Normal</v>
      </c>
      <c r="H57" t="str">
        <f>IF(AND(president[[#This Row],[FLAG]] = "Flag",C58 &lt;&gt;0),president[[#This Row],[votes]]-C58,"na")</f>
        <v>na</v>
      </c>
    </row>
    <row r="58" spans="1:8" x14ac:dyDescent="0.25">
      <c r="A58">
        <v>0.55300000000000005</v>
      </c>
      <c r="B58">
        <v>0.437</v>
      </c>
      <c r="C58">
        <v>849657</v>
      </c>
      <c r="D58">
        <v>16</v>
      </c>
      <c r="E58" t="s">
        <v>6</v>
      </c>
      <c r="F58" t="s">
        <v>64</v>
      </c>
      <c r="G58" t="str">
        <f t="shared" si="0"/>
        <v>Normal</v>
      </c>
      <c r="H58" t="str">
        <f>IF(AND(president[[#This Row],[FLAG]] = "Flag",C59 &lt;&gt;0),president[[#This Row],[votes]]-C59,"na")</f>
        <v>na</v>
      </c>
    </row>
    <row r="59" spans="1:8" x14ac:dyDescent="0.25">
      <c r="A59">
        <v>0.55800000000000005</v>
      </c>
      <c r="B59">
        <v>0.433</v>
      </c>
      <c r="C59">
        <v>863662</v>
      </c>
      <c r="D59">
        <v>16</v>
      </c>
      <c r="E59" t="s">
        <v>6</v>
      </c>
      <c r="F59" t="s">
        <v>65</v>
      </c>
      <c r="G59" t="str">
        <f t="shared" si="0"/>
        <v>Normal</v>
      </c>
      <c r="H59" t="str">
        <f>IF(AND(president[[#This Row],[FLAG]] = "Flag",C60 &lt;&gt;0),president[[#This Row],[votes]]-C60,"na")</f>
        <v>na</v>
      </c>
    </row>
    <row r="60" spans="1:8" x14ac:dyDescent="0.25">
      <c r="A60">
        <v>0.56100000000000005</v>
      </c>
      <c r="B60">
        <v>0.42899999999999999</v>
      </c>
      <c r="C60">
        <v>882649</v>
      </c>
      <c r="D60">
        <v>17</v>
      </c>
      <c r="E60" t="s">
        <v>6</v>
      </c>
      <c r="F60" t="s">
        <v>66</v>
      </c>
      <c r="G60" t="str">
        <f t="shared" si="0"/>
        <v>Normal</v>
      </c>
      <c r="H60" t="str">
        <f>IF(AND(president[[#This Row],[FLAG]] = "Flag",C61 &lt;&gt;0),president[[#This Row],[votes]]-C61,"na")</f>
        <v>na</v>
      </c>
    </row>
    <row r="61" spans="1:8" x14ac:dyDescent="0.25">
      <c r="A61">
        <v>0.55900000000000005</v>
      </c>
      <c r="B61">
        <v>0.43099999999999999</v>
      </c>
      <c r="C61">
        <v>896024</v>
      </c>
      <c r="D61">
        <v>17</v>
      </c>
      <c r="E61" t="s">
        <v>6</v>
      </c>
      <c r="F61" t="s">
        <v>67</v>
      </c>
      <c r="G61" t="str">
        <f t="shared" si="0"/>
        <v>Normal</v>
      </c>
      <c r="H61" t="str">
        <f>IF(AND(president[[#This Row],[FLAG]] = "Flag",C62 &lt;&gt;0),president[[#This Row],[votes]]-C62,"na")</f>
        <v>na</v>
      </c>
    </row>
    <row r="62" spans="1:8" x14ac:dyDescent="0.25">
      <c r="A62">
        <v>0.56399999999999995</v>
      </c>
      <c r="B62">
        <v>0.42599999999999999</v>
      </c>
      <c r="C62">
        <v>915330</v>
      </c>
      <c r="D62">
        <v>17</v>
      </c>
      <c r="E62" t="s">
        <v>6</v>
      </c>
      <c r="F62" t="s">
        <v>68</v>
      </c>
      <c r="G62" t="str">
        <f t="shared" si="0"/>
        <v>Normal</v>
      </c>
      <c r="H62" t="str">
        <f>IF(AND(president[[#This Row],[FLAG]] = "Flag",C63 &lt;&gt;0),president[[#This Row],[votes]]-C63,"na")</f>
        <v>na</v>
      </c>
    </row>
    <row r="63" spans="1:8" x14ac:dyDescent="0.25">
      <c r="A63">
        <v>0.56599999999999995</v>
      </c>
      <c r="B63">
        <v>0.42399999999999999</v>
      </c>
      <c r="C63">
        <v>928777</v>
      </c>
      <c r="D63">
        <v>18</v>
      </c>
      <c r="E63" t="s">
        <v>6</v>
      </c>
      <c r="F63" t="s">
        <v>69</v>
      </c>
      <c r="G63" t="str">
        <f t="shared" si="0"/>
        <v>Normal</v>
      </c>
      <c r="H63" t="str">
        <f>IF(AND(president[[#This Row],[FLAG]] = "Flag",C64 &lt;&gt;0),president[[#This Row],[votes]]-C64,"na")</f>
        <v>na</v>
      </c>
    </row>
    <row r="64" spans="1:8" x14ac:dyDescent="0.25">
      <c r="A64">
        <v>0.56699999999999995</v>
      </c>
      <c r="B64">
        <v>0.42299999999999999</v>
      </c>
      <c r="C64">
        <v>929552</v>
      </c>
      <c r="D64">
        <v>18</v>
      </c>
      <c r="E64" t="s">
        <v>6</v>
      </c>
      <c r="F64" t="s">
        <v>70</v>
      </c>
      <c r="G64" t="str">
        <f t="shared" si="0"/>
        <v>Normal</v>
      </c>
      <c r="H64" t="str">
        <f>IF(AND(president[[#This Row],[FLAG]] = "Flag",C65 &lt;&gt;0),president[[#This Row],[votes]]-C65,"na")</f>
        <v>na</v>
      </c>
    </row>
    <row r="65" spans="1:8" x14ac:dyDescent="0.25">
      <c r="A65">
        <v>0.56799999999999995</v>
      </c>
      <c r="B65">
        <v>0.42199999999999999</v>
      </c>
      <c r="C65">
        <v>941515</v>
      </c>
      <c r="D65">
        <v>18</v>
      </c>
      <c r="E65" t="s">
        <v>6</v>
      </c>
      <c r="F65" t="s">
        <v>71</v>
      </c>
      <c r="G65" t="str">
        <f t="shared" si="0"/>
        <v>Normal</v>
      </c>
      <c r="H65" t="str">
        <f>IF(AND(president[[#This Row],[FLAG]] = "Flag",C66 &lt;&gt;0),president[[#This Row],[votes]]-C66,"na")</f>
        <v>na</v>
      </c>
    </row>
    <row r="66" spans="1:8" x14ac:dyDescent="0.25">
      <c r="A66">
        <v>0.56799999999999995</v>
      </c>
      <c r="B66">
        <v>0.42199999999999999</v>
      </c>
      <c r="C66">
        <v>943775</v>
      </c>
      <c r="D66">
        <v>18</v>
      </c>
      <c r="E66" t="s">
        <v>6</v>
      </c>
      <c r="F66" t="s">
        <v>72</v>
      </c>
      <c r="G66" t="str">
        <f t="shared" ref="G66:G129" si="1">IF(C66&gt;C67,"Flag","Normal")</f>
        <v>Normal</v>
      </c>
      <c r="H66" t="str">
        <f>IF(AND(president[[#This Row],[FLAG]] = "Flag",C67 &lt;&gt;0),president[[#This Row],[votes]]-C67,"na")</f>
        <v>na</v>
      </c>
    </row>
    <row r="67" spans="1:8" x14ac:dyDescent="0.25">
      <c r="A67">
        <v>0.56999999999999995</v>
      </c>
      <c r="B67">
        <v>0.42</v>
      </c>
      <c r="C67">
        <v>955466</v>
      </c>
      <c r="D67">
        <v>18</v>
      </c>
      <c r="E67" t="s">
        <v>6</v>
      </c>
      <c r="F67" t="s">
        <v>73</v>
      </c>
      <c r="G67" t="str">
        <f t="shared" si="1"/>
        <v>Normal</v>
      </c>
      <c r="H67" t="str">
        <f>IF(AND(president[[#This Row],[FLAG]] = "Flag",C68 &lt;&gt;0),president[[#This Row],[votes]]-C68,"na")</f>
        <v>na</v>
      </c>
    </row>
    <row r="68" spans="1:8" x14ac:dyDescent="0.25">
      <c r="A68">
        <v>0.56299999999999994</v>
      </c>
      <c r="B68">
        <v>0.42699999999999999</v>
      </c>
      <c r="C68">
        <v>1068686</v>
      </c>
      <c r="D68">
        <v>20</v>
      </c>
      <c r="E68" t="s">
        <v>6</v>
      </c>
      <c r="F68" t="s">
        <v>74</v>
      </c>
      <c r="G68" t="str">
        <f t="shared" si="1"/>
        <v>Normal</v>
      </c>
      <c r="H68" t="str">
        <f>IF(AND(president[[#This Row],[FLAG]] = "Flag",C69 &lt;&gt;0),president[[#This Row],[votes]]-C69,"na")</f>
        <v>na</v>
      </c>
    </row>
    <row r="69" spans="1:8" x14ac:dyDescent="0.25">
      <c r="A69">
        <v>0.56200000000000006</v>
      </c>
      <c r="B69">
        <v>0.42799999999999999</v>
      </c>
      <c r="C69">
        <v>1153531</v>
      </c>
      <c r="D69">
        <v>22</v>
      </c>
      <c r="E69" t="s">
        <v>6</v>
      </c>
      <c r="F69" t="s">
        <v>75</v>
      </c>
      <c r="G69" t="str">
        <f t="shared" si="1"/>
        <v>Normal</v>
      </c>
      <c r="H69" t="str">
        <f>IF(AND(president[[#This Row],[FLAG]] = "Flag",C70 &lt;&gt;0),president[[#This Row],[votes]]-C70,"na")</f>
        <v>na</v>
      </c>
    </row>
    <row r="70" spans="1:8" x14ac:dyDescent="0.25">
      <c r="A70">
        <v>0.56200000000000006</v>
      </c>
      <c r="B70">
        <v>0.42799999999999999</v>
      </c>
      <c r="C70">
        <v>1154064</v>
      </c>
      <c r="D70">
        <v>22</v>
      </c>
      <c r="E70" t="s">
        <v>6</v>
      </c>
      <c r="F70" t="s">
        <v>76</v>
      </c>
      <c r="G70" t="str">
        <f t="shared" si="1"/>
        <v>Normal</v>
      </c>
      <c r="H70" t="str">
        <f>IF(AND(president[[#This Row],[FLAG]] = "Flag",C71 &lt;&gt;0),president[[#This Row],[votes]]-C71,"na")</f>
        <v>na</v>
      </c>
    </row>
    <row r="71" spans="1:8" x14ac:dyDescent="0.25">
      <c r="A71">
        <v>0.55800000000000005</v>
      </c>
      <c r="B71">
        <v>0.432</v>
      </c>
      <c r="C71">
        <v>1191945</v>
      </c>
      <c r="D71">
        <v>22</v>
      </c>
      <c r="E71" t="s">
        <v>6</v>
      </c>
      <c r="F71" t="s">
        <v>77</v>
      </c>
      <c r="G71" t="str">
        <f t="shared" si="1"/>
        <v>Normal</v>
      </c>
      <c r="H71" t="str">
        <f>IF(AND(president[[#This Row],[FLAG]] = "Flag",C72 &lt;&gt;0),president[[#This Row],[votes]]-C72,"na")</f>
        <v>na</v>
      </c>
    </row>
    <row r="72" spans="1:8" x14ac:dyDescent="0.25">
      <c r="A72">
        <v>0.55800000000000005</v>
      </c>
      <c r="B72">
        <v>0.432</v>
      </c>
      <c r="C72">
        <v>1191964</v>
      </c>
      <c r="D72">
        <v>22</v>
      </c>
      <c r="E72" t="s">
        <v>6</v>
      </c>
      <c r="F72" t="s">
        <v>78</v>
      </c>
      <c r="G72" t="str">
        <f t="shared" si="1"/>
        <v>Normal</v>
      </c>
      <c r="H72" t="str">
        <f>IF(AND(president[[#This Row],[FLAG]] = "Flag",C73 &lt;&gt;0),president[[#This Row],[votes]]-C73,"na")</f>
        <v>na</v>
      </c>
    </row>
    <row r="73" spans="1:8" x14ac:dyDescent="0.25">
      <c r="A73">
        <v>0.55900000000000005</v>
      </c>
      <c r="B73">
        <v>0.43099999999999999</v>
      </c>
      <c r="C73">
        <v>1200228</v>
      </c>
      <c r="D73">
        <v>23</v>
      </c>
      <c r="E73" t="s">
        <v>6</v>
      </c>
      <c r="F73" t="s">
        <v>79</v>
      </c>
      <c r="G73" t="str">
        <f t="shared" si="1"/>
        <v>Normal</v>
      </c>
      <c r="H73" t="str">
        <f>IF(AND(president[[#This Row],[FLAG]] = "Flag",C74 &lt;&gt;0),president[[#This Row],[votes]]-C74,"na")</f>
        <v>na</v>
      </c>
    </row>
    <row r="74" spans="1:8" x14ac:dyDescent="0.25">
      <c r="A74">
        <v>0.55900000000000005</v>
      </c>
      <c r="B74">
        <v>0.43099999999999999</v>
      </c>
      <c r="C74">
        <v>1201399</v>
      </c>
      <c r="D74">
        <v>23</v>
      </c>
      <c r="E74" t="s">
        <v>6</v>
      </c>
      <c r="F74" t="s">
        <v>80</v>
      </c>
      <c r="G74" t="str">
        <f t="shared" si="1"/>
        <v>Normal</v>
      </c>
      <c r="H74" t="str">
        <f>IF(AND(president[[#This Row],[FLAG]] = "Flag",C75 &lt;&gt;0),president[[#This Row],[votes]]-C75,"na")</f>
        <v>na</v>
      </c>
    </row>
    <row r="75" spans="1:8" x14ac:dyDescent="0.25">
      <c r="A75">
        <v>0.56200000000000006</v>
      </c>
      <c r="B75">
        <v>0.42799999999999999</v>
      </c>
      <c r="C75">
        <v>1218222</v>
      </c>
      <c r="D75">
        <v>23</v>
      </c>
      <c r="E75" t="s">
        <v>6</v>
      </c>
      <c r="F75" t="s">
        <v>81</v>
      </c>
      <c r="G75" t="str">
        <f t="shared" si="1"/>
        <v>Normal</v>
      </c>
      <c r="H75" t="str">
        <f>IF(AND(president[[#This Row],[FLAG]] = "Flag",C76 &lt;&gt;0),president[[#This Row],[votes]]-C76,"na")</f>
        <v>na</v>
      </c>
    </row>
    <row r="76" spans="1:8" x14ac:dyDescent="0.25">
      <c r="A76">
        <v>0.56200000000000006</v>
      </c>
      <c r="B76">
        <v>0.42799999999999999</v>
      </c>
      <c r="C76">
        <v>1219202</v>
      </c>
      <c r="D76">
        <v>23</v>
      </c>
      <c r="E76" t="s">
        <v>6</v>
      </c>
      <c r="F76" t="s">
        <v>82</v>
      </c>
      <c r="G76" t="str">
        <f t="shared" si="1"/>
        <v>Normal</v>
      </c>
      <c r="H76" t="str">
        <f>IF(AND(president[[#This Row],[FLAG]] = "Flag",C77 &lt;&gt;0),president[[#This Row],[votes]]-C77,"na")</f>
        <v>na</v>
      </c>
    </row>
    <row r="77" spans="1:8" x14ac:dyDescent="0.25">
      <c r="A77">
        <v>0.56299999999999994</v>
      </c>
      <c r="B77">
        <v>0.42699999999999999</v>
      </c>
      <c r="C77">
        <v>1224273</v>
      </c>
      <c r="D77">
        <v>23</v>
      </c>
      <c r="E77" t="s">
        <v>6</v>
      </c>
      <c r="F77" t="s">
        <v>83</v>
      </c>
      <c r="G77" t="str">
        <f t="shared" si="1"/>
        <v>Normal</v>
      </c>
      <c r="H77" t="str">
        <f>IF(AND(president[[#This Row],[FLAG]] = "Flag",C78 &lt;&gt;0),president[[#This Row],[votes]]-C78,"na")</f>
        <v>na</v>
      </c>
    </row>
    <row r="78" spans="1:8" x14ac:dyDescent="0.25">
      <c r="A78">
        <v>0.56299999999999994</v>
      </c>
      <c r="B78">
        <v>0.42699999999999999</v>
      </c>
      <c r="C78">
        <v>1227774</v>
      </c>
      <c r="D78">
        <v>23</v>
      </c>
      <c r="E78" t="s">
        <v>6</v>
      </c>
      <c r="F78" t="s">
        <v>84</v>
      </c>
      <c r="G78" t="str">
        <f t="shared" si="1"/>
        <v>Normal</v>
      </c>
      <c r="H78" t="str">
        <f>IF(AND(president[[#This Row],[FLAG]] = "Flag",C79 &lt;&gt;0),president[[#This Row],[votes]]-C79,"na")</f>
        <v>na</v>
      </c>
    </row>
    <row r="79" spans="1:8" x14ac:dyDescent="0.25">
      <c r="A79">
        <v>0.56299999999999994</v>
      </c>
      <c r="B79">
        <v>0.42699999999999999</v>
      </c>
      <c r="C79">
        <v>1227800</v>
      </c>
      <c r="D79">
        <v>23</v>
      </c>
      <c r="E79" t="s">
        <v>6</v>
      </c>
      <c r="F79" t="s">
        <v>85</v>
      </c>
      <c r="G79" t="str">
        <f t="shared" si="1"/>
        <v>Normal</v>
      </c>
      <c r="H79" t="str">
        <f>IF(AND(president[[#This Row],[FLAG]] = "Flag",C80 &lt;&gt;0),president[[#This Row],[votes]]-C80,"na")</f>
        <v>na</v>
      </c>
    </row>
    <row r="80" spans="1:8" x14ac:dyDescent="0.25">
      <c r="A80">
        <v>0.56299999999999994</v>
      </c>
      <c r="B80">
        <v>0.42699999999999999</v>
      </c>
      <c r="C80">
        <v>1232747</v>
      </c>
      <c r="D80">
        <v>23</v>
      </c>
      <c r="E80" t="s">
        <v>6</v>
      </c>
      <c r="F80" t="s">
        <v>86</v>
      </c>
      <c r="G80" t="str">
        <f t="shared" si="1"/>
        <v>Normal</v>
      </c>
      <c r="H80" t="str">
        <f>IF(AND(president[[#This Row],[FLAG]] = "Flag",C81 &lt;&gt;0),president[[#This Row],[votes]]-C81,"na")</f>
        <v>na</v>
      </c>
    </row>
    <row r="81" spans="1:8" x14ac:dyDescent="0.25">
      <c r="A81">
        <v>0.56599999999999995</v>
      </c>
      <c r="B81">
        <v>0.42399999999999999</v>
      </c>
      <c r="C81">
        <v>1245972</v>
      </c>
      <c r="D81">
        <v>24</v>
      </c>
      <c r="E81" t="s">
        <v>6</v>
      </c>
      <c r="F81" t="s">
        <v>87</v>
      </c>
      <c r="G81" t="str">
        <f t="shared" si="1"/>
        <v>Normal</v>
      </c>
      <c r="H81" t="str">
        <f>IF(AND(president[[#This Row],[FLAG]] = "Flag",C82 &lt;&gt;0),president[[#This Row],[votes]]-C82,"na")</f>
        <v>na</v>
      </c>
    </row>
    <row r="82" spans="1:8" x14ac:dyDescent="0.25">
      <c r="A82">
        <v>0.56799999999999995</v>
      </c>
      <c r="B82">
        <v>0.42199999999999999</v>
      </c>
      <c r="C82">
        <v>1260369</v>
      </c>
      <c r="D82">
        <v>24</v>
      </c>
      <c r="E82" t="s">
        <v>6</v>
      </c>
      <c r="F82" t="s">
        <v>88</v>
      </c>
      <c r="G82" t="str">
        <f t="shared" si="1"/>
        <v>Normal</v>
      </c>
      <c r="H82" t="str">
        <f>IF(AND(president[[#This Row],[FLAG]] = "Flag",C83 &lt;&gt;0),president[[#This Row],[votes]]-C83,"na")</f>
        <v>na</v>
      </c>
    </row>
    <row r="83" spans="1:8" x14ac:dyDescent="0.25">
      <c r="A83">
        <v>0.56799999999999995</v>
      </c>
      <c r="B83">
        <v>0.42199999999999999</v>
      </c>
      <c r="C83">
        <v>1260381</v>
      </c>
      <c r="D83">
        <v>24</v>
      </c>
      <c r="E83" t="s">
        <v>6</v>
      </c>
      <c r="F83" t="s">
        <v>89</v>
      </c>
      <c r="G83" t="str">
        <f t="shared" si="1"/>
        <v>Normal</v>
      </c>
      <c r="H83" t="str">
        <f>IF(AND(president[[#This Row],[FLAG]] = "Flag",C84 &lt;&gt;0),president[[#This Row],[votes]]-C84,"na")</f>
        <v>na</v>
      </c>
    </row>
    <row r="84" spans="1:8" x14ac:dyDescent="0.25">
      <c r="A84">
        <v>0.55900000000000005</v>
      </c>
      <c r="B84">
        <v>0.43099999999999999</v>
      </c>
      <c r="C84">
        <v>1315583</v>
      </c>
      <c r="D84">
        <v>25</v>
      </c>
      <c r="E84" t="s">
        <v>6</v>
      </c>
      <c r="F84" t="s">
        <v>90</v>
      </c>
      <c r="G84" t="str">
        <f t="shared" si="1"/>
        <v>Normal</v>
      </c>
      <c r="H84" t="str">
        <f>IF(AND(president[[#This Row],[FLAG]] = "Flag",C85 &lt;&gt;0),president[[#This Row],[votes]]-C85,"na")</f>
        <v>na</v>
      </c>
    </row>
    <row r="85" spans="1:8" x14ac:dyDescent="0.25">
      <c r="A85">
        <v>0.56000000000000005</v>
      </c>
      <c r="B85">
        <v>0.43</v>
      </c>
      <c r="C85">
        <v>1320201</v>
      </c>
      <c r="D85">
        <v>25</v>
      </c>
      <c r="E85" t="s">
        <v>6</v>
      </c>
      <c r="F85" t="s">
        <v>91</v>
      </c>
      <c r="G85" t="str">
        <f t="shared" si="1"/>
        <v>Normal</v>
      </c>
      <c r="H85" t="str">
        <f>IF(AND(president[[#This Row],[FLAG]] = "Flag",C86 &lt;&gt;0),president[[#This Row],[votes]]-C86,"na")</f>
        <v>na</v>
      </c>
    </row>
    <row r="86" spans="1:8" x14ac:dyDescent="0.25">
      <c r="A86">
        <v>0.55500000000000005</v>
      </c>
      <c r="B86">
        <v>0.435</v>
      </c>
      <c r="C86">
        <v>1362223</v>
      </c>
      <c r="D86">
        <v>26</v>
      </c>
      <c r="E86" t="s">
        <v>6</v>
      </c>
      <c r="F86" t="s">
        <v>92</v>
      </c>
      <c r="G86" t="str">
        <f t="shared" si="1"/>
        <v>Normal</v>
      </c>
      <c r="H86" t="str">
        <f>IF(AND(president[[#This Row],[FLAG]] = "Flag",C87 &lt;&gt;0),president[[#This Row],[votes]]-C87,"na")</f>
        <v>na</v>
      </c>
    </row>
    <row r="87" spans="1:8" x14ac:dyDescent="0.25">
      <c r="A87">
        <v>0.55800000000000005</v>
      </c>
      <c r="B87">
        <v>0.432</v>
      </c>
      <c r="C87">
        <v>1388244</v>
      </c>
      <c r="D87">
        <v>26</v>
      </c>
      <c r="E87" t="s">
        <v>6</v>
      </c>
      <c r="F87" t="s">
        <v>93</v>
      </c>
      <c r="G87" t="str">
        <f t="shared" si="1"/>
        <v>Normal</v>
      </c>
      <c r="H87" t="str">
        <f>IF(AND(president[[#This Row],[FLAG]] = "Flag",C88 &lt;&gt;0),president[[#This Row],[votes]]-C88,"na")</f>
        <v>na</v>
      </c>
    </row>
    <row r="88" spans="1:8" x14ac:dyDescent="0.25">
      <c r="A88">
        <v>0.55900000000000005</v>
      </c>
      <c r="B88">
        <v>0.43099999999999999</v>
      </c>
      <c r="C88">
        <v>1409056</v>
      </c>
      <c r="D88">
        <v>27</v>
      </c>
      <c r="E88" t="s">
        <v>6</v>
      </c>
      <c r="F88" t="s">
        <v>94</v>
      </c>
      <c r="G88" t="str">
        <f t="shared" si="1"/>
        <v>Normal</v>
      </c>
      <c r="H88" t="str">
        <f>IF(AND(president[[#This Row],[FLAG]] = "Flag",C89 &lt;&gt;0),president[[#This Row],[votes]]-C89,"na")</f>
        <v>na</v>
      </c>
    </row>
    <row r="89" spans="1:8" x14ac:dyDescent="0.25">
      <c r="A89">
        <v>0.55900000000000005</v>
      </c>
      <c r="B89">
        <v>0.43099999999999999</v>
      </c>
      <c r="C89">
        <v>1409070</v>
      </c>
      <c r="D89">
        <v>27</v>
      </c>
      <c r="E89" t="s">
        <v>6</v>
      </c>
      <c r="F89" t="s">
        <v>95</v>
      </c>
      <c r="G89" t="str">
        <f t="shared" si="1"/>
        <v>Normal</v>
      </c>
      <c r="H89" t="str">
        <f>IF(AND(president[[#This Row],[FLAG]] = "Flag",C90 &lt;&gt;0),president[[#This Row],[votes]]-C90,"na")</f>
        <v>na</v>
      </c>
    </row>
    <row r="90" spans="1:8" x14ac:dyDescent="0.25">
      <c r="A90">
        <v>0.55800000000000005</v>
      </c>
      <c r="B90">
        <v>0.432</v>
      </c>
      <c r="C90">
        <v>1472557</v>
      </c>
      <c r="D90">
        <v>28</v>
      </c>
      <c r="E90" t="s">
        <v>6</v>
      </c>
      <c r="F90" t="s">
        <v>96</v>
      </c>
      <c r="G90" t="str">
        <f t="shared" si="1"/>
        <v>Normal</v>
      </c>
      <c r="H90" t="str">
        <f>IF(AND(president[[#This Row],[FLAG]] = "Flag",C91 &lt;&gt;0),president[[#This Row],[votes]]-C91,"na")</f>
        <v>na</v>
      </c>
    </row>
    <row r="91" spans="1:8" x14ac:dyDescent="0.25">
      <c r="A91">
        <v>0.55800000000000005</v>
      </c>
      <c r="B91">
        <v>0.432</v>
      </c>
      <c r="C91">
        <v>1474832</v>
      </c>
      <c r="D91">
        <v>28</v>
      </c>
      <c r="E91" t="s">
        <v>6</v>
      </c>
      <c r="F91" t="s">
        <v>97</v>
      </c>
      <c r="G91" t="str">
        <f t="shared" si="1"/>
        <v>Normal</v>
      </c>
      <c r="H91" t="str">
        <f>IF(AND(president[[#This Row],[FLAG]] = "Flag",C92 &lt;&gt;0),president[[#This Row],[votes]]-C92,"na")</f>
        <v>na</v>
      </c>
    </row>
    <row r="92" spans="1:8" x14ac:dyDescent="0.25">
      <c r="A92">
        <v>0.55800000000000005</v>
      </c>
      <c r="B92">
        <v>0.432</v>
      </c>
      <c r="C92">
        <v>1496455</v>
      </c>
      <c r="D92">
        <v>28</v>
      </c>
      <c r="E92" t="s">
        <v>6</v>
      </c>
      <c r="F92" t="s">
        <v>98</v>
      </c>
      <c r="G92" t="str">
        <f t="shared" si="1"/>
        <v>Normal</v>
      </c>
      <c r="H92" t="str">
        <f>IF(AND(president[[#This Row],[FLAG]] = "Flag",C93 &lt;&gt;0),president[[#This Row],[votes]]-C93,"na")</f>
        <v>na</v>
      </c>
    </row>
    <row r="93" spans="1:8" x14ac:dyDescent="0.25">
      <c r="A93">
        <v>0.55900000000000005</v>
      </c>
      <c r="B93">
        <v>0.43099999999999999</v>
      </c>
      <c r="C93">
        <v>1508133</v>
      </c>
      <c r="D93">
        <v>28</v>
      </c>
      <c r="E93" t="s">
        <v>6</v>
      </c>
      <c r="F93" t="s">
        <v>99</v>
      </c>
      <c r="G93" t="str">
        <f t="shared" si="1"/>
        <v>Normal</v>
      </c>
      <c r="H93" t="str">
        <f>IF(AND(president[[#This Row],[FLAG]] = "Flag",C94 &lt;&gt;0),president[[#This Row],[votes]]-C94,"na")</f>
        <v>na</v>
      </c>
    </row>
    <row r="94" spans="1:8" x14ac:dyDescent="0.25">
      <c r="A94">
        <v>0.56599999999999995</v>
      </c>
      <c r="B94">
        <v>0.42399999999999999</v>
      </c>
      <c r="C94">
        <v>1562887</v>
      </c>
      <c r="D94">
        <v>29</v>
      </c>
      <c r="E94" t="s">
        <v>6</v>
      </c>
      <c r="F94" t="s">
        <v>100</v>
      </c>
      <c r="G94" t="str">
        <f t="shared" si="1"/>
        <v>Normal</v>
      </c>
      <c r="H94" t="str">
        <f>IF(AND(president[[#This Row],[FLAG]] = "Flag",C95 &lt;&gt;0),president[[#This Row],[votes]]-C95,"na")</f>
        <v>na</v>
      </c>
    </row>
    <row r="95" spans="1:8" x14ac:dyDescent="0.25">
      <c r="A95">
        <v>0.56899999999999995</v>
      </c>
      <c r="B95">
        <v>0.42099999999999999</v>
      </c>
      <c r="C95">
        <v>1579565</v>
      </c>
      <c r="D95">
        <v>30</v>
      </c>
      <c r="E95" t="s">
        <v>6</v>
      </c>
      <c r="F95" t="s">
        <v>101</v>
      </c>
      <c r="G95" t="str">
        <f t="shared" si="1"/>
        <v>Normal</v>
      </c>
      <c r="H95" t="str">
        <f>IF(AND(president[[#This Row],[FLAG]] = "Flag",C96 &lt;&gt;0),president[[#This Row],[votes]]-C96,"na")</f>
        <v>na</v>
      </c>
    </row>
    <row r="96" spans="1:8" x14ac:dyDescent="0.25">
      <c r="A96">
        <v>0.56899999999999995</v>
      </c>
      <c r="B96">
        <v>0.42099999999999999</v>
      </c>
      <c r="C96">
        <v>1579866</v>
      </c>
      <c r="D96">
        <v>30</v>
      </c>
      <c r="E96" t="s">
        <v>6</v>
      </c>
      <c r="F96" t="s">
        <v>102</v>
      </c>
      <c r="G96" t="str">
        <f t="shared" si="1"/>
        <v>Normal</v>
      </c>
      <c r="H96" t="str">
        <f>IF(AND(president[[#This Row],[FLAG]] = "Flag",C97 &lt;&gt;0),president[[#This Row],[votes]]-C97,"na")</f>
        <v>na</v>
      </c>
    </row>
    <row r="97" spans="1:8" x14ac:dyDescent="0.25">
      <c r="A97">
        <v>0.56899999999999995</v>
      </c>
      <c r="B97">
        <v>0.42</v>
      </c>
      <c r="C97">
        <v>1586264</v>
      </c>
      <c r="D97">
        <v>30</v>
      </c>
      <c r="E97" t="s">
        <v>6</v>
      </c>
      <c r="F97" t="s">
        <v>103</v>
      </c>
      <c r="G97" t="str">
        <f t="shared" si="1"/>
        <v>Normal</v>
      </c>
      <c r="H97" t="str">
        <f>IF(AND(president[[#This Row],[FLAG]] = "Flag",C98 &lt;&gt;0),president[[#This Row],[votes]]-C98,"na")</f>
        <v>na</v>
      </c>
    </row>
    <row r="98" spans="1:8" x14ac:dyDescent="0.25">
      <c r="A98">
        <v>0.56899999999999995</v>
      </c>
      <c r="B98">
        <v>0.42</v>
      </c>
      <c r="C98">
        <v>1587187</v>
      </c>
      <c r="D98">
        <v>30</v>
      </c>
      <c r="E98" t="s">
        <v>6</v>
      </c>
      <c r="F98" t="s">
        <v>104</v>
      </c>
      <c r="G98" t="str">
        <f t="shared" si="1"/>
        <v>Normal</v>
      </c>
      <c r="H98" t="str">
        <f>IF(AND(president[[#This Row],[FLAG]] = "Flag",C99 &lt;&gt;0),president[[#This Row],[votes]]-C99,"na")</f>
        <v>na</v>
      </c>
    </row>
    <row r="99" spans="1:8" x14ac:dyDescent="0.25">
      <c r="A99">
        <v>0.56999999999999995</v>
      </c>
      <c r="B99">
        <v>0.42</v>
      </c>
      <c r="C99">
        <v>1588059</v>
      </c>
      <c r="D99">
        <v>30</v>
      </c>
      <c r="E99" t="s">
        <v>6</v>
      </c>
      <c r="F99" t="s">
        <v>105</v>
      </c>
      <c r="G99" t="str">
        <f t="shared" si="1"/>
        <v>Normal</v>
      </c>
      <c r="H99" t="str">
        <f>IF(AND(president[[#This Row],[FLAG]] = "Flag",C100 &lt;&gt;0),president[[#This Row],[votes]]-C100,"na")</f>
        <v>na</v>
      </c>
    </row>
    <row r="100" spans="1:8" x14ac:dyDescent="0.25">
      <c r="A100">
        <v>0.57099999999999995</v>
      </c>
      <c r="B100">
        <v>0.41899999999999998</v>
      </c>
      <c r="C100">
        <v>1608796</v>
      </c>
      <c r="D100">
        <v>30</v>
      </c>
      <c r="E100" t="s">
        <v>6</v>
      </c>
      <c r="F100" t="s">
        <v>106</v>
      </c>
      <c r="G100" t="str">
        <f t="shared" si="1"/>
        <v>Normal</v>
      </c>
      <c r="H100" t="str">
        <f>IF(AND(president[[#This Row],[FLAG]] = "Flag",C101 &lt;&gt;0),president[[#This Row],[votes]]-C101,"na")</f>
        <v>na</v>
      </c>
    </row>
    <row r="101" spans="1:8" x14ac:dyDescent="0.25">
      <c r="A101">
        <v>0.57099999999999995</v>
      </c>
      <c r="B101">
        <v>0.41799999999999998</v>
      </c>
      <c r="C101">
        <v>1616088</v>
      </c>
      <c r="D101">
        <v>30</v>
      </c>
      <c r="E101" t="s">
        <v>6</v>
      </c>
      <c r="F101" t="s">
        <v>107</v>
      </c>
      <c r="G101" t="str">
        <f t="shared" si="1"/>
        <v>Normal</v>
      </c>
      <c r="H101" t="str">
        <f>IF(AND(president[[#This Row],[FLAG]] = "Flag",C102 &lt;&gt;0),president[[#This Row],[votes]]-C102,"na")</f>
        <v>na</v>
      </c>
    </row>
    <row r="102" spans="1:8" x14ac:dyDescent="0.25">
      <c r="A102">
        <v>0.57199999999999995</v>
      </c>
      <c r="B102">
        <v>0.41799999999999998</v>
      </c>
      <c r="C102">
        <v>1617974</v>
      </c>
      <c r="D102">
        <v>31</v>
      </c>
      <c r="E102" t="s">
        <v>6</v>
      </c>
      <c r="F102" t="s">
        <v>108</v>
      </c>
      <c r="G102" t="str">
        <f t="shared" si="1"/>
        <v>Normal</v>
      </c>
      <c r="H102" t="str">
        <f>IF(AND(president[[#This Row],[FLAG]] = "Flag",C103 &lt;&gt;0),president[[#This Row],[votes]]-C103,"na")</f>
        <v>na</v>
      </c>
    </row>
    <row r="103" spans="1:8" x14ac:dyDescent="0.25">
      <c r="A103">
        <v>0.57199999999999995</v>
      </c>
      <c r="B103">
        <v>0.41799999999999998</v>
      </c>
      <c r="C103">
        <v>1622252</v>
      </c>
      <c r="D103">
        <v>31</v>
      </c>
      <c r="E103" t="s">
        <v>6</v>
      </c>
      <c r="F103" t="s">
        <v>109</v>
      </c>
      <c r="G103" t="str">
        <f t="shared" si="1"/>
        <v>Normal</v>
      </c>
      <c r="H103" t="str">
        <f>IF(AND(president[[#This Row],[FLAG]] = "Flag",C104 &lt;&gt;0),president[[#This Row],[votes]]-C104,"na")</f>
        <v>na</v>
      </c>
    </row>
    <row r="104" spans="1:8" x14ac:dyDescent="0.25">
      <c r="A104">
        <v>0.57199999999999995</v>
      </c>
      <c r="B104">
        <v>0.41799999999999998</v>
      </c>
      <c r="C104">
        <v>1622654</v>
      </c>
      <c r="D104">
        <v>31</v>
      </c>
      <c r="E104" t="s">
        <v>6</v>
      </c>
      <c r="F104" t="s">
        <v>110</v>
      </c>
      <c r="G104" t="str">
        <f t="shared" si="1"/>
        <v>Normal</v>
      </c>
      <c r="H104" t="str">
        <f>IF(AND(president[[#This Row],[FLAG]] = "Flag",C105 &lt;&gt;0),president[[#This Row],[votes]]-C105,"na")</f>
        <v>na</v>
      </c>
    </row>
    <row r="105" spans="1:8" x14ac:dyDescent="0.25">
      <c r="A105">
        <v>0.57199999999999995</v>
      </c>
      <c r="B105">
        <v>0.41799999999999998</v>
      </c>
      <c r="C105">
        <v>1623243</v>
      </c>
      <c r="D105">
        <v>31</v>
      </c>
      <c r="E105" t="s">
        <v>6</v>
      </c>
      <c r="F105" t="s">
        <v>111</v>
      </c>
      <c r="G105" t="str">
        <f t="shared" si="1"/>
        <v>Normal</v>
      </c>
      <c r="H105" t="str">
        <f>IF(AND(president[[#This Row],[FLAG]] = "Flag",C106 &lt;&gt;0),president[[#This Row],[votes]]-C106,"na")</f>
        <v>na</v>
      </c>
    </row>
    <row r="106" spans="1:8" x14ac:dyDescent="0.25">
      <c r="A106">
        <v>0.57199999999999995</v>
      </c>
      <c r="B106">
        <v>0.41799999999999998</v>
      </c>
      <c r="C106">
        <v>1626224</v>
      </c>
      <c r="D106">
        <v>31</v>
      </c>
      <c r="E106" t="s">
        <v>6</v>
      </c>
      <c r="F106" t="s">
        <v>112</v>
      </c>
      <c r="G106" t="str">
        <f t="shared" si="1"/>
        <v>Normal</v>
      </c>
      <c r="H106" t="str">
        <f>IF(AND(president[[#This Row],[FLAG]] = "Flag",C107 &lt;&gt;0),president[[#This Row],[votes]]-C107,"na")</f>
        <v>na</v>
      </c>
    </row>
    <row r="107" spans="1:8" x14ac:dyDescent="0.25">
      <c r="A107">
        <v>0.57399999999999995</v>
      </c>
      <c r="B107">
        <v>0.41499999999999998</v>
      </c>
      <c r="C107">
        <v>1645075</v>
      </c>
      <c r="D107">
        <v>31</v>
      </c>
      <c r="E107" t="s">
        <v>6</v>
      </c>
      <c r="F107" t="s">
        <v>113</v>
      </c>
      <c r="G107" t="str">
        <f t="shared" si="1"/>
        <v>Normal</v>
      </c>
      <c r="H107" t="str">
        <f>IF(AND(president[[#This Row],[FLAG]] = "Flag",C108 &lt;&gt;0),president[[#This Row],[votes]]-C108,"na")</f>
        <v>na</v>
      </c>
    </row>
    <row r="108" spans="1:8" x14ac:dyDescent="0.25">
      <c r="A108">
        <v>0.57499999999999996</v>
      </c>
      <c r="B108">
        <v>0.41399999999999998</v>
      </c>
      <c r="C108">
        <v>1654891</v>
      </c>
      <c r="D108">
        <v>31</v>
      </c>
      <c r="E108" t="s">
        <v>6</v>
      </c>
      <c r="F108" t="s">
        <v>114</v>
      </c>
      <c r="G108" t="str">
        <f t="shared" si="1"/>
        <v>Normal</v>
      </c>
      <c r="H108" t="str">
        <f>IF(AND(president[[#This Row],[FLAG]] = "Flag",C109 &lt;&gt;0),president[[#This Row],[votes]]-C109,"na")</f>
        <v>na</v>
      </c>
    </row>
    <row r="109" spans="1:8" x14ac:dyDescent="0.25">
      <c r="A109">
        <v>0.57499999999999996</v>
      </c>
      <c r="B109">
        <v>0.41399999999999998</v>
      </c>
      <c r="C109">
        <v>1682849</v>
      </c>
      <c r="D109">
        <v>32</v>
      </c>
      <c r="E109" t="s">
        <v>6</v>
      </c>
      <c r="F109" t="s">
        <v>115</v>
      </c>
      <c r="G109" t="str">
        <f t="shared" si="1"/>
        <v>Normal</v>
      </c>
      <c r="H109" t="str">
        <f>IF(AND(president[[#This Row],[FLAG]] = "Flag",C110 &lt;&gt;0),president[[#This Row],[votes]]-C110,"na")</f>
        <v>na</v>
      </c>
    </row>
    <row r="110" spans="1:8" x14ac:dyDescent="0.25">
      <c r="A110">
        <v>0.57599999999999996</v>
      </c>
      <c r="B110">
        <v>0.41399999999999998</v>
      </c>
      <c r="C110">
        <v>1685153</v>
      </c>
      <c r="D110">
        <v>32</v>
      </c>
      <c r="E110" t="s">
        <v>6</v>
      </c>
      <c r="F110" t="s">
        <v>116</v>
      </c>
      <c r="G110" t="str">
        <f t="shared" si="1"/>
        <v>Normal</v>
      </c>
      <c r="H110" t="str">
        <f>IF(AND(president[[#This Row],[FLAG]] = "Flag",C111 &lt;&gt;0),president[[#This Row],[votes]]-C111,"na")</f>
        <v>na</v>
      </c>
    </row>
    <row r="111" spans="1:8" x14ac:dyDescent="0.25">
      <c r="A111">
        <v>0.57699999999999996</v>
      </c>
      <c r="B111">
        <v>0.41299999999999998</v>
      </c>
      <c r="C111">
        <v>1699536</v>
      </c>
      <c r="D111">
        <v>32</v>
      </c>
      <c r="E111" t="s">
        <v>6</v>
      </c>
      <c r="F111" t="s">
        <v>117</v>
      </c>
      <c r="G111" t="str">
        <f t="shared" si="1"/>
        <v>Normal</v>
      </c>
      <c r="H111" t="str">
        <f>IF(AND(president[[#This Row],[FLAG]] = "Flag",C112 &lt;&gt;0),president[[#This Row],[votes]]-C112,"na")</f>
        <v>na</v>
      </c>
    </row>
    <row r="112" spans="1:8" x14ac:dyDescent="0.25">
      <c r="A112">
        <v>0.57699999999999996</v>
      </c>
      <c r="B112">
        <v>0.41199999999999998</v>
      </c>
      <c r="C112">
        <v>1704418</v>
      </c>
      <c r="D112">
        <v>32</v>
      </c>
      <c r="E112" t="s">
        <v>6</v>
      </c>
      <c r="F112" t="s">
        <v>118</v>
      </c>
      <c r="G112" t="str">
        <f t="shared" si="1"/>
        <v>Normal</v>
      </c>
      <c r="H112" t="str">
        <f>IF(AND(president[[#This Row],[FLAG]] = "Flag",C113 &lt;&gt;0),president[[#This Row],[votes]]-C113,"na")</f>
        <v>na</v>
      </c>
    </row>
    <row r="113" spans="1:8" x14ac:dyDescent="0.25">
      <c r="A113">
        <v>0.57799999999999996</v>
      </c>
      <c r="B113">
        <v>0.41199999999999998</v>
      </c>
      <c r="C113">
        <v>1705834</v>
      </c>
      <c r="D113">
        <v>32</v>
      </c>
      <c r="E113" t="s">
        <v>6</v>
      </c>
      <c r="F113" t="s">
        <v>119</v>
      </c>
      <c r="G113" t="str">
        <f t="shared" si="1"/>
        <v>Normal</v>
      </c>
      <c r="H113" t="str">
        <f>IF(AND(president[[#This Row],[FLAG]] = "Flag",C114 &lt;&gt;0),president[[#This Row],[votes]]-C114,"na")</f>
        <v>na</v>
      </c>
    </row>
    <row r="114" spans="1:8" x14ac:dyDescent="0.25">
      <c r="A114">
        <v>0.57699999999999996</v>
      </c>
      <c r="B114">
        <v>0.41199999999999998</v>
      </c>
      <c r="C114">
        <v>1710670</v>
      </c>
      <c r="D114">
        <v>32</v>
      </c>
      <c r="E114" t="s">
        <v>6</v>
      </c>
      <c r="F114" t="s">
        <v>120</v>
      </c>
      <c r="G114" t="str">
        <f t="shared" si="1"/>
        <v>Normal</v>
      </c>
      <c r="H114" t="str">
        <f>IF(AND(president[[#This Row],[FLAG]] = "Flag",C115 &lt;&gt;0),president[[#This Row],[votes]]-C115,"na")</f>
        <v>na</v>
      </c>
    </row>
    <row r="115" spans="1:8" x14ac:dyDescent="0.25">
      <c r="A115">
        <v>0.57699999999999996</v>
      </c>
      <c r="B115">
        <v>0.41199999999999998</v>
      </c>
      <c r="C115">
        <v>1710693</v>
      </c>
      <c r="D115">
        <v>32</v>
      </c>
      <c r="E115" t="s">
        <v>6</v>
      </c>
      <c r="F115" t="s">
        <v>121</v>
      </c>
      <c r="G115" t="str">
        <f t="shared" si="1"/>
        <v>Normal</v>
      </c>
      <c r="H115" t="str">
        <f>IF(AND(president[[#This Row],[FLAG]] = "Flag",C116 &lt;&gt;0),president[[#This Row],[votes]]-C116,"na")</f>
        <v>na</v>
      </c>
    </row>
    <row r="116" spans="1:8" x14ac:dyDescent="0.25">
      <c r="A116">
        <v>0.57699999999999996</v>
      </c>
      <c r="B116">
        <v>0.41199999999999998</v>
      </c>
      <c r="C116">
        <v>1713603</v>
      </c>
      <c r="D116">
        <v>32</v>
      </c>
      <c r="E116" t="s">
        <v>6</v>
      </c>
      <c r="F116" t="s">
        <v>122</v>
      </c>
      <c r="G116" t="str">
        <f t="shared" si="1"/>
        <v>Normal</v>
      </c>
      <c r="H116" t="str">
        <f>IF(AND(president[[#This Row],[FLAG]] = "Flag",C117 &lt;&gt;0),president[[#This Row],[votes]]-C117,"na")</f>
        <v>na</v>
      </c>
    </row>
    <row r="117" spans="1:8" x14ac:dyDescent="0.25">
      <c r="A117">
        <v>0.57799999999999996</v>
      </c>
      <c r="B117">
        <v>0.41199999999999998</v>
      </c>
      <c r="C117">
        <v>1715363</v>
      </c>
      <c r="D117">
        <v>32</v>
      </c>
      <c r="E117" t="s">
        <v>6</v>
      </c>
      <c r="F117" t="s">
        <v>123</v>
      </c>
      <c r="G117" t="str">
        <f t="shared" si="1"/>
        <v>Normal</v>
      </c>
      <c r="H117" t="str">
        <f>IF(AND(president[[#This Row],[FLAG]] = "Flag",C118 &lt;&gt;0),president[[#This Row],[votes]]-C118,"na")</f>
        <v>na</v>
      </c>
    </row>
    <row r="118" spans="1:8" x14ac:dyDescent="0.25">
      <c r="A118">
        <v>0.57899999999999996</v>
      </c>
      <c r="B118">
        <v>0.41099999999999998</v>
      </c>
      <c r="C118">
        <v>1762356</v>
      </c>
      <c r="D118">
        <v>33</v>
      </c>
      <c r="E118" t="s">
        <v>6</v>
      </c>
      <c r="F118" t="s">
        <v>124</v>
      </c>
      <c r="G118" t="str">
        <f t="shared" si="1"/>
        <v>Normal</v>
      </c>
      <c r="H118" t="str">
        <f>IF(AND(president[[#This Row],[FLAG]] = "Flag",C119 &lt;&gt;0),president[[#This Row],[votes]]-C119,"na")</f>
        <v>na</v>
      </c>
    </row>
    <row r="119" spans="1:8" x14ac:dyDescent="0.25">
      <c r="A119">
        <v>0.58099999999999996</v>
      </c>
      <c r="B119">
        <v>0.40799999999999997</v>
      </c>
      <c r="C119">
        <v>1810333</v>
      </c>
      <c r="D119">
        <v>34</v>
      </c>
      <c r="E119" t="s">
        <v>6</v>
      </c>
      <c r="F119" t="s">
        <v>125</v>
      </c>
      <c r="G119" t="str">
        <f t="shared" si="1"/>
        <v>Normal</v>
      </c>
      <c r="H119" t="str">
        <f>IF(AND(president[[#This Row],[FLAG]] = "Flag",C120 &lt;&gt;0),president[[#This Row],[votes]]-C120,"na")</f>
        <v>na</v>
      </c>
    </row>
    <row r="120" spans="1:8" x14ac:dyDescent="0.25">
      <c r="A120">
        <v>0.58099999999999996</v>
      </c>
      <c r="B120">
        <v>0.40799999999999997</v>
      </c>
      <c r="C120">
        <v>1810382</v>
      </c>
      <c r="D120">
        <v>34</v>
      </c>
      <c r="E120" t="s">
        <v>6</v>
      </c>
      <c r="F120" t="s">
        <v>126</v>
      </c>
      <c r="G120" t="str">
        <f t="shared" si="1"/>
        <v>Normal</v>
      </c>
      <c r="H120" t="str">
        <f>IF(AND(president[[#This Row],[FLAG]] = "Flag",C121 &lt;&gt;0),president[[#This Row],[votes]]-C121,"na")</f>
        <v>na</v>
      </c>
    </row>
    <row r="121" spans="1:8" x14ac:dyDescent="0.25">
      <c r="A121">
        <v>0.58099999999999996</v>
      </c>
      <c r="B121">
        <v>0.40799999999999997</v>
      </c>
      <c r="C121">
        <v>1811008</v>
      </c>
      <c r="D121">
        <v>34</v>
      </c>
      <c r="E121" t="s">
        <v>6</v>
      </c>
      <c r="F121" t="s">
        <v>127</v>
      </c>
      <c r="G121" t="str">
        <f t="shared" si="1"/>
        <v>Normal</v>
      </c>
      <c r="H121" t="str">
        <f>IF(AND(president[[#This Row],[FLAG]] = "Flag",C122 &lt;&gt;0),president[[#This Row],[votes]]-C122,"na")</f>
        <v>na</v>
      </c>
    </row>
    <row r="122" spans="1:8" x14ac:dyDescent="0.25">
      <c r="A122">
        <v>0.58199999999999996</v>
      </c>
      <c r="B122">
        <v>0.40699999999999997</v>
      </c>
      <c r="C122">
        <v>1843383</v>
      </c>
      <c r="D122">
        <v>35</v>
      </c>
      <c r="E122" t="s">
        <v>6</v>
      </c>
      <c r="F122" t="s">
        <v>128</v>
      </c>
      <c r="G122" t="str">
        <f t="shared" si="1"/>
        <v>Normal</v>
      </c>
      <c r="H122" t="str">
        <f>IF(AND(president[[#This Row],[FLAG]] = "Flag",C123 &lt;&gt;0),president[[#This Row],[votes]]-C123,"na")</f>
        <v>na</v>
      </c>
    </row>
    <row r="123" spans="1:8" x14ac:dyDescent="0.25">
      <c r="A123">
        <v>0.58199999999999996</v>
      </c>
      <c r="B123">
        <v>0.40699999999999997</v>
      </c>
      <c r="C123">
        <v>1843391</v>
      </c>
      <c r="D123">
        <v>35</v>
      </c>
      <c r="E123" t="s">
        <v>6</v>
      </c>
      <c r="F123" t="s">
        <v>129</v>
      </c>
      <c r="G123" t="str">
        <f t="shared" si="1"/>
        <v>Normal</v>
      </c>
      <c r="H123" t="str">
        <f>IF(AND(president[[#This Row],[FLAG]] = "Flag",C124 &lt;&gt;0),president[[#This Row],[votes]]-C124,"na")</f>
        <v>na</v>
      </c>
    </row>
    <row r="124" spans="1:8" x14ac:dyDescent="0.25">
      <c r="A124">
        <v>0.57299999999999995</v>
      </c>
      <c r="B124">
        <v>0.41699999999999998</v>
      </c>
      <c r="C124">
        <v>1928933</v>
      </c>
      <c r="D124">
        <v>36</v>
      </c>
      <c r="E124" t="s">
        <v>6</v>
      </c>
      <c r="F124" t="s">
        <v>130</v>
      </c>
      <c r="G124" t="str">
        <f t="shared" si="1"/>
        <v>Normal</v>
      </c>
      <c r="H124" t="str">
        <f>IF(AND(president[[#This Row],[FLAG]] = "Flag",C125 &lt;&gt;0),president[[#This Row],[votes]]-C125,"na")</f>
        <v>na</v>
      </c>
    </row>
    <row r="125" spans="1:8" x14ac:dyDescent="0.25">
      <c r="A125">
        <v>0.57299999999999995</v>
      </c>
      <c r="B125">
        <v>0.41599999999999998</v>
      </c>
      <c r="C125">
        <v>1931908</v>
      </c>
      <c r="D125">
        <v>36</v>
      </c>
      <c r="E125" t="s">
        <v>6</v>
      </c>
      <c r="F125" t="s">
        <v>131</v>
      </c>
      <c r="G125" t="str">
        <f t="shared" si="1"/>
        <v>Normal</v>
      </c>
      <c r="H125" t="str">
        <f>IF(AND(president[[#This Row],[FLAG]] = "Flag",C126 &lt;&gt;0),president[[#This Row],[votes]]-C126,"na")</f>
        <v>na</v>
      </c>
    </row>
    <row r="126" spans="1:8" x14ac:dyDescent="0.25">
      <c r="A126">
        <v>0.57299999999999995</v>
      </c>
      <c r="B126">
        <v>0.41599999999999998</v>
      </c>
      <c r="C126">
        <v>1933654</v>
      </c>
      <c r="D126">
        <v>36</v>
      </c>
      <c r="E126" t="s">
        <v>6</v>
      </c>
      <c r="F126" t="s">
        <v>132</v>
      </c>
      <c r="G126" t="str">
        <f t="shared" si="1"/>
        <v>Normal</v>
      </c>
      <c r="H126" t="str">
        <f>IF(AND(president[[#This Row],[FLAG]] = "Flag",C127 &lt;&gt;0),president[[#This Row],[votes]]-C127,"na")</f>
        <v>na</v>
      </c>
    </row>
    <row r="127" spans="1:8" x14ac:dyDescent="0.25">
      <c r="A127">
        <v>0.57399999999999995</v>
      </c>
      <c r="B127">
        <v>0.41599999999999998</v>
      </c>
      <c r="C127">
        <v>1936604</v>
      </c>
      <c r="D127">
        <v>37</v>
      </c>
      <c r="E127" t="s">
        <v>6</v>
      </c>
      <c r="F127" t="s">
        <v>133</v>
      </c>
      <c r="G127" t="str">
        <f t="shared" si="1"/>
        <v>Normal</v>
      </c>
      <c r="H127" t="str">
        <f>IF(AND(president[[#This Row],[FLAG]] = "Flag",C128 &lt;&gt;0),president[[#This Row],[votes]]-C128,"na")</f>
        <v>na</v>
      </c>
    </row>
    <row r="128" spans="1:8" x14ac:dyDescent="0.25">
      <c r="A128">
        <v>0.57399999999999995</v>
      </c>
      <c r="B128">
        <v>0.41599999999999998</v>
      </c>
      <c r="C128">
        <v>1936925</v>
      </c>
      <c r="D128">
        <v>37</v>
      </c>
      <c r="E128" t="s">
        <v>6</v>
      </c>
      <c r="F128" t="s">
        <v>134</v>
      </c>
      <c r="G128" t="str">
        <f t="shared" si="1"/>
        <v>Normal</v>
      </c>
      <c r="H128" t="str">
        <f>IF(AND(president[[#This Row],[FLAG]] = "Flag",C129 &lt;&gt;0),president[[#This Row],[votes]]-C129,"na")</f>
        <v>na</v>
      </c>
    </row>
    <row r="129" spans="1:8" x14ac:dyDescent="0.25">
      <c r="A129">
        <v>0.57499999999999996</v>
      </c>
      <c r="B129">
        <v>0.41399999999999998</v>
      </c>
      <c r="C129">
        <v>1948605</v>
      </c>
      <c r="D129">
        <v>37</v>
      </c>
      <c r="E129" t="s">
        <v>6</v>
      </c>
      <c r="F129" t="s">
        <v>135</v>
      </c>
      <c r="G129" t="str">
        <f t="shared" si="1"/>
        <v>Normal</v>
      </c>
      <c r="H129" t="str">
        <f>IF(AND(president[[#This Row],[FLAG]] = "Flag",C130 &lt;&gt;0),president[[#This Row],[votes]]-C130,"na")</f>
        <v>na</v>
      </c>
    </row>
    <row r="130" spans="1:8" x14ac:dyDescent="0.25">
      <c r="A130">
        <v>0.57499999999999996</v>
      </c>
      <c r="B130">
        <v>0.41399999999999998</v>
      </c>
      <c r="C130">
        <v>1949396</v>
      </c>
      <c r="D130">
        <v>37</v>
      </c>
      <c r="E130" t="s">
        <v>6</v>
      </c>
      <c r="F130" t="s">
        <v>136</v>
      </c>
      <c r="G130" t="str">
        <f t="shared" ref="G130:G193" si="2">IF(C130&gt;C131,"Flag","Normal")</f>
        <v>Normal</v>
      </c>
      <c r="H130" t="str">
        <f>IF(AND(president[[#This Row],[FLAG]] = "Flag",C131 &lt;&gt;0),president[[#This Row],[votes]]-C131,"na")</f>
        <v>na</v>
      </c>
    </row>
    <row r="131" spans="1:8" x14ac:dyDescent="0.25">
      <c r="A131">
        <v>0.57299999999999995</v>
      </c>
      <c r="B131">
        <v>0.41699999999999998</v>
      </c>
      <c r="C131">
        <v>2031459</v>
      </c>
      <c r="D131">
        <v>38</v>
      </c>
      <c r="E131" t="s">
        <v>6</v>
      </c>
      <c r="F131" t="s">
        <v>137</v>
      </c>
      <c r="G131" t="str">
        <f t="shared" si="2"/>
        <v>Normal</v>
      </c>
      <c r="H131" t="str">
        <f>IF(AND(president[[#This Row],[FLAG]] = "Flag",C132 &lt;&gt;0),president[[#This Row],[votes]]-C132,"na")</f>
        <v>na</v>
      </c>
    </row>
    <row r="132" spans="1:8" x14ac:dyDescent="0.25">
      <c r="A132">
        <v>0.56899999999999995</v>
      </c>
      <c r="B132">
        <v>0.42</v>
      </c>
      <c r="C132">
        <v>2076472</v>
      </c>
      <c r="D132">
        <v>39</v>
      </c>
      <c r="E132" t="s">
        <v>6</v>
      </c>
      <c r="F132" t="s">
        <v>138</v>
      </c>
      <c r="G132" t="str">
        <f t="shared" si="2"/>
        <v>Normal</v>
      </c>
      <c r="H132" t="str">
        <f>IF(AND(president[[#This Row],[FLAG]] = "Flag",C133 &lt;&gt;0),president[[#This Row],[votes]]-C133,"na")</f>
        <v>na</v>
      </c>
    </row>
    <row r="133" spans="1:8" x14ac:dyDescent="0.25">
      <c r="A133">
        <v>0.56899999999999995</v>
      </c>
      <c r="B133">
        <v>0.42</v>
      </c>
      <c r="C133">
        <v>2076953</v>
      </c>
      <c r="D133">
        <v>39</v>
      </c>
      <c r="E133" t="s">
        <v>6</v>
      </c>
      <c r="F133" t="s">
        <v>139</v>
      </c>
      <c r="G133" t="str">
        <f t="shared" si="2"/>
        <v>Normal</v>
      </c>
      <c r="H133" t="str">
        <f>IF(AND(president[[#This Row],[FLAG]] = "Flag",C134 &lt;&gt;0),president[[#This Row],[votes]]-C134,"na")</f>
        <v>na</v>
      </c>
    </row>
    <row r="134" spans="1:8" x14ac:dyDescent="0.25">
      <c r="A134">
        <v>0.56899999999999995</v>
      </c>
      <c r="B134">
        <v>0.42</v>
      </c>
      <c r="C134">
        <v>2076987</v>
      </c>
      <c r="D134">
        <v>39</v>
      </c>
      <c r="E134" t="s">
        <v>6</v>
      </c>
      <c r="F134" t="s">
        <v>140</v>
      </c>
      <c r="G134" t="str">
        <f t="shared" si="2"/>
        <v>Normal</v>
      </c>
      <c r="H134" t="str">
        <f>IF(AND(president[[#This Row],[FLAG]] = "Flag",C135 &lt;&gt;0),president[[#This Row],[votes]]-C135,"na")</f>
        <v>na</v>
      </c>
    </row>
    <row r="135" spans="1:8" x14ac:dyDescent="0.25">
      <c r="A135">
        <v>0.56899999999999995</v>
      </c>
      <c r="B135">
        <v>0.42</v>
      </c>
      <c r="C135">
        <v>2119178</v>
      </c>
      <c r="D135">
        <v>40</v>
      </c>
      <c r="E135" t="s">
        <v>6</v>
      </c>
      <c r="F135" t="s">
        <v>141</v>
      </c>
      <c r="G135" t="str">
        <f t="shared" si="2"/>
        <v>Normal</v>
      </c>
      <c r="H135" t="str">
        <f>IF(AND(president[[#This Row],[FLAG]] = "Flag",C136 &lt;&gt;0),president[[#This Row],[votes]]-C136,"na")</f>
        <v>na</v>
      </c>
    </row>
    <row r="136" spans="1:8" x14ac:dyDescent="0.25">
      <c r="A136">
        <v>0.57099999999999995</v>
      </c>
      <c r="B136">
        <v>0.41799999999999998</v>
      </c>
      <c r="C136">
        <v>2135196</v>
      </c>
      <c r="D136">
        <v>40</v>
      </c>
      <c r="E136" t="s">
        <v>6</v>
      </c>
      <c r="F136" t="s">
        <v>142</v>
      </c>
      <c r="G136" t="str">
        <f t="shared" si="2"/>
        <v>Normal</v>
      </c>
      <c r="H136" t="str">
        <f>IF(AND(president[[#This Row],[FLAG]] = "Flag",C137 &lt;&gt;0),president[[#This Row],[votes]]-C137,"na")</f>
        <v>na</v>
      </c>
    </row>
    <row r="137" spans="1:8" x14ac:dyDescent="0.25">
      <c r="A137">
        <v>0.57199999999999995</v>
      </c>
      <c r="B137">
        <v>0.41699999999999998</v>
      </c>
      <c r="C137">
        <v>2168141</v>
      </c>
      <c r="D137">
        <v>41</v>
      </c>
      <c r="E137" t="s">
        <v>6</v>
      </c>
      <c r="F137" t="s">
        <v>143</v>
      </c>
      <c r="G137" t="str">
        <f t="shared" si="2"/>
        <v>Normal</v>
      </c>
      <c r="H137" t="str">
        <f>IF(AND(president[[#This Row],[FLAG]] = "Flag",C138 &lt;&gt;0),president[[#This Row],[votes]]-C138,"na")</f>
        <v>na</v>
      </c>
    </row>
    <row r="138" spans="1:8" x14ac:dyDescent="0.25">
      <c r="A138">
        <v>0.57299999999999995</v>
      </c>
      <c r="B138">
        <v>0.41599999999999998</v>
      </c>
      <c r="C138">
        <v>2172117</v>
      </c>
      <c r="D138">
        <v>41</v>
      </c>
      <c r="E138" t="s">
        <v>6</v>
      </c>
      <c r="F138" t="s">
        <v>144</v>
      </c>
      <c r="G138" t="str">
        <f t="shared" si="2"/>
        <v>Normal</v>
      </c>
      <c r="H138" t="str">
        <f>IF(AND(president[[#This Row],[FLAG]] = "Flag",C139 &lt;&gt;0),president[[#This Row],[votes]]-C139,"na")</f>
        <v>na</v>
      </c>
    </row>
    <row r="139" spans="1:8" x14ac:dyDescent="0.25">
      <c r="A139">
        <v>0.57399999999999995</v>
      </c>
      <c r="B139">
        <v>0.41499999999999998</v>
      </c>
      <c r="C139">
        <v>2234599</v>
      </c>
      <c r="D139">
        <v>42</v>
      </c>
      <c r="E139" t="s">
        <v>6</v>
      </c>
      <c r="F139" t="s">
        <v>145</v>
      </c>
      <c r="G139" t="str">
        <f t="shared" si="2"/>
        <v>Normal</v>
      </c>
      <c r="H139" t="str">
        <f>IF(AND(president[[#This Row],[FLAG]] = "Flag",C140 &lt;&gt;0),president[[#This Row],[votes]]-C140,"na")</f>
        <v>na</v>
      </c>
    </row>
    <row r="140" spans="1:8" x14ac:dyDescent="0.25">
      <c r="A140">
        <v>0.56699999999999995</v>
      </c>
      <c r="B140">
        <v>0.42199999999999999</v>
      </c>
      <c r="C140">
        <v>2304694</v>
      </c>
      <c r="D140">
        <v>43</v>
      </c>
      <c r="E140" t="s">
        <v>6</v>
      </c>
      <c r="F140" t="s">
        <v>146</v>
      </c>
      <c r="G140" t="str">
        <f t="shared" si="2"/>
        <v>Normal</v>
      </c>
      <c r="H140" t="str">
        <f>IF(AND(president[[#This Row],[FLAG]] = "Flag",C141 &lt;&gt;0),president[[#This Row],[votes]]-C141,"na")</f>
        <v>na</v>
      </c>
    </row>
    <row r="141" spans="1:8" x14ac:dyDescent="0.25">
      <c r="A141">
        <v>0.56699999999999995</v>
      </c>
      <c r="B141">
        <v>0.42199999999999999</v>
      </c>
      <c r="C141">
        <v>2304753</v>
      </c>
      <c r="D141">
        <v>43</v>
      </c>
      <c r="E141" t="s">
        <v>6</v>
      </c>
      <c r="F141" t="s">
        <v>147</v>
      </c>
      <c r="G141" t="str">
        <f t="shared" si="2"/>
        <v>Normal</v>
      </c>
      <c r="H141" t="str">
        <f>IF(AND(president[[#This Row],[FLAG]] = "Flag",C142 &lt;&gt;0),president[[#This Row],[votes]]-C142,"na")</f>
        <v>na</v>
      </c>
    </row>
    <row r="142" spans="1:8" x14ac:dyDescent="0.25">
      <c r="A142">
        <v>0.56699999999999995</v>
      </c>
      <c r="B142">
        <v>0.42199999999999999</v>
      </c>
      <c r="C142">
        <v>2306101</v>
      </c>
      <c r="D142">
        <v>44</v>
      </c>
      <c r="E142" t="s">
        <v>6</v>
      </c>
      <c r="F142" t="s">
        <v>148</v>
      </c>
      <c r="G142" t="str">
        <f t="shared" si="2"/>
        <v>Normal</v>
      </c>
      <c r="H142" t="str">
        <f>IF(AND(president[[#This Row],[FLAG]] = "Flag",C143 &lt;&gt;0),president[[#This Row],[votes]]-C143,"na")</f>
        <v>na</v>
      </c>
    </row>
    <row r="143" spans="1:8" x14ac:dyDescent="0.25">
      <c r="A143">
        <v>0.56699999999999995</v>
      </c>
      <c r="B143">
        <v>0.42099999999999999</v>
      </c>
      <c r="C143">
        <v>2308498</v>
      </c>
      <c r="D143">
        <v>44</v>
      </c>
      <c r="E143" t="s">
        <v>6</v>
      </c>
      <c r="F143" t="s">
        <v>149</v>
      </c>
      <c r="G143" t="str">
        <f t="shared" si="2"/>
        <v>Normal</v>
      </c>
      <c r="H143" t="str">
        <f>IF(AND(president[[#This Row],[FLAG]] = "Flag",C144 &lt;&gt;0),president[[#This Row],[votes]]-C144,"na")</f>
        <v>na</v>
      </c>
    </row>
    <row r="144" spans="1:8" x14ac:dyDescent="0.25">
      <c r="A144">
        <v>0.56799999999999995</v>
      </c>
      <c r="B144">
        <v>0.42099999999999999</v>
      </c>
      <c r="C144">
        <v>2319074</v>
      </c>
      <c r="D144">
        <v>44</v>
      </c>
      <c r="E144" t="s">
        <v>6</v>
      </c>
      <c r="F144" t="s">
        <v>150</v>
      </c>
      <c r="G144" t="str">
        <f t="shared" si="2"/>
        <v>Normal</v>
      </c>
      <c r="H144" t="str">
        <f>IF(AND(president[[#This Row],[FLAG]] = "Flag",C145 &lt;&gt;0),president[[#This Row],[votes]]-C145,"na")</f>
        <v>na</v>
      </c>
    </row>
    <row r="145" spans="1:8" x14ac:dyDescent="0.25">
      <c r="A145">
        <v>0.56799999999999995</v>
      </c>
      <c r="B145">
        <v>0.42099999999999999</v>
      </c>
      <c r="C145">
        <v>2339069</v>
      </c>
      <c r="D145">
        <v>44</v>
      </c>
      <c r="E145" t="s">
        <v>6</v>
      </c>
      <c r="F145" t="s">
        <v>151</v>
      </c>
      <c r="G145" t="str">
        <f t="shared" si="2"/>
        <v>Normal</v>
      </c>
      <c r="H145" t="str">
        <f>IF(AND(president[[#This Row],[FLAG]] = "Flag",C146 &lt;&gt;0),president[[#This Row],[votes]]-C146,"na")</f>
        <v>na</v>
      </c>
    </row>
    <row r="146" spans="1:8" x14ac:dyDescent="0.25">
      <c r="A146">
        <v>0.56999999999999995</v>
      </c>
      <c r="B146">
        <v>0.41899999999999998</v>
      </c>
      <c r="C146">
        <v>2360739</v>
      </c>
      <c r="D146">
        <v>45</v>
      </c>
      <c r="E146" t="s">
        <v>6</v>
      </c>
      <c r="F146" t="s">
        <v>152</v>
      </c>
      <c r="G146" t="str">
        <f t="shared" si="2"/>
        <v>Normal</v>
      </c>
      <c r="H146" t="str">
        <f>IF(AND(president[[#This Row],[FLAG]] = "Flag",C147 &lt;&gt;0),president[[#This Row],[votes]]-C147,"na")</f>
        <v>na</v>
      </c>
    </row>
    <row r="147" spans="1:8" x14ac:dyDescent="0.25">
      <c r="A147">
        <v>0.56999999999999995</v>
      </c>
      <c r="B147">
        <v>0.41899999999999998</v>
      </c>
      <c r="C147">
        <v>2362885</v>
      </c>
      <c r="D147">
        <v>45</v>
      </c>
      <c r="E147" t="s">
        <v>6</v>
      </c>
      <c r="F147" t="s">
        <v>153</v>
      </c>
      <c r="G147" t="str">
        <f t="shared" si="2"/>
        <v>Normal</v>
      </c>
      <c r="H147" t="str">
        <f>IF(AND(president[[#This Row],[FLAG]] = "Flag",C148 &lt;&gt;0),president[[#This Row],[votes]]-C148,"na")</f>
        <v>na</v>
      </c>
    </row>
    <row r="148" spans="1:8" x14ac:dyDescent="0.25">
      <c r="A148">
        <v>0.57099999999999995</v>
      </c>
      <c r="B148">
        <v>0.41799999999999998</v>
      </c>
      <c r="C148">
        <v>2367195</v>
      </c>
      <c r="D148">
        <v>45</v>
      </c>
      <c r="E148" t="s">
        <v>6</v>
      </c>
      <c r="F148" t="s">
        <v>154</v>
      </c>
      <c r="G148" t="str">
        <f t="shared" si="2"/>
        <v>Normal</v>
      </c>
      <c r="H148" t="str">
        <f>IF(AND(president[[#This Row],[FLAG]] = "Flag",C149 &lt;&gt;0),president[[#This Row],[votes]]-C149,"na")</f>
        <v>na</v>
      </c>
    </row>
    <row r="149" spans="1:8" x14ac:dyDescent="0.25">
      <c r="A149">
        <v>0.57099999999999995</v>
      </c>
      <c r="B149">
        <v>0.41799999999999998</v>
      </c>
      <c r="C149">
        <v>2377081</v>
      </c>
      <c r="D149">
        <v>45</v>
      </c>
      <c r="E149" t="s">
        <v>6</v>
      </c>
      <c r="F149" t="s">
        <v>155</v>
      </c>
      <c r="G149" t="str">
        <f t="shared" si="2"/>
        <v>Normal</v>
      </c>
      <c r="H149" t="str">
        <f>IF(AND(president[[#This Row],[FLAG]] = "Flag",C150 &lt;&gt;0),president[[#This Row],[votes]]-C150,"na")</f>
        <v>na</v>
      </c>
    </row>
    <row r="150" spans="1:8" x14ac:dyDescent="0.25">
      <c r="A150">
        <v>0.56599999999999995</v>
      </c>
      <c r="B150">
        <v>0.42199999999999999</v>
      </c>
      <c r="C150">
        <v>2437500</v>
      </c>
      <c r="D150">
        <v>46</v>
      </c>
      <c r="E150" t="s">
        <v>6</v>
      </c>
      <c r="F150" t="s">
        <v>156</v>
      </c>
      <c r="G150" t="str">
        <f t="shared" si="2"/>
        <v>Normal</v>
      </c>
      <c r="H150" t="str">
        <f>IF(AND(president[[#This Row],[FLAG]] = "Flag",C151 &lt;&gt;0),president[[#This Row],[votes]]-C151,"na")</f>
        <v>na</v>
      </c>
    </row>
    <row r="151" spans="1:8" x14ac:dyDescent="0.25">
      <c r="A151">
        <v>0.56599999999999995</v>
      </c>
      <c r="B151">
        <v>0.42199999999999999</v>
      </c>
      <c r="C151">
        <v>2439693</v>
      </c>
      <c r="D151">
        <v>46</v>
      </c>
      <c r="E151" t="s">
        <v>6</v>
      </c>
      <c r="F151" t="s">
        <v>157</v>
      </c>
      <c r="G151" t="str">
        <f t="shared" si="2"/>
        <v>Normal</v>
      </c>
      <c r="H151" t="str">
        <f>IF(AND(president[[#This Row],[FLAG]] = "Flag",C152 &lt;&gt;0),president[[#This Row],[votes]]-C152,"na")</f>
        <v>na</v>
      </c>
    </row>
    <row r="152" spans="1:8" x14ac:dyDescent="0.25">
      <c r="A152">
        <v>0.56699999999999995</v>
      </c>
      <c r="B152">
        <v>0.42199999999999999</v>
      </c>
      <c r="C152">
        <v>2450931</v>
      </c>
      <c r="D152">
        <v>46</v>
      </c>
      <c r="E152" t="s">
        <v>6</v>
      </c>
      <c r="F152" t="s">
        <v>158</v>
      </c>
      <c r="G152" t="str">
        <f t="shared" si="2"/>
        <v>Normal</v>
      </c>
      <c r="H152" t="str">
        <f>IF(AND(president[[#This Row],[FLAG]] = "Flag",C153 &lt;&gt;0),president[[#This Row],[votes]]-C153,"na")</f>
        <v>na</v>
      </c>
    </row>
    <row r="153" spans="1:8" x14ac:dyDescent="0.25">
      <c r="A153">
        <v>0.56699999999999995</v>
      </c>
      <c r="B153">
        <v>0.42099999999999999</v>
      </c>
      <c r="C153">
        <v>2456703</v>
      </c>
      <c r="D153">
        <v>46</v>
      </c>
      <c r="E153" t="s">
        <v>6</v>
      </c>
      <c r="F153" t="s">
        <v>159</v>
      </c>
      <c r="G153" t="str">
        <f t="shared" si="2"/>
        <v>Normal</v>
      </c>
      <c r="H153" t="str">
        <f>IF(AND(president[[#This Row],[FLAG]] = "Flag",C154 &lt;&gt;0),president[[#This Row],[votes]]-C154,"na")</f>
        <v>na</v>
      </c>
    </row>
    <row r="154" spans="1:8" x14ac:dyDescent="0.25">
      <c r="A154">
        <v>0.56699999999999995</v>
      </c>
      <c r="B154">
        <v>0.42099999999999999</v>
      </c>
      <c r="C154">
        <v>2491325</v>
      </c>
      <c r="D154">
        <v>47</v>
      </c>
      <c r="E154" t="s">
        <v>6</v>
      </c>
      <c r="F154" t="s">
        <v>160</v>
      </c>
      <c r="G154" t="str">
        <f t="shared" si="2"/>
        <v>Normal</v>
      </c>
      <c r="H154" t="str">
        <f>IF(AND(president[[#This Row],[FLAG]] = "Flag",C155 &lt;&gt;0),president[[#This Row],[votes]]-C155,"na")</f>
        <v>na</v>
      </c>
    </row>
    <row r="155" spans="1:8" x14ac:dyDescent="0.25">
      <c r="A155">
        <v>0.56699999999999995</v>
      </c>
      <c r="B155">
        <v>0.42099999999999999</v>
      </c>
      <c r="C155">
        <v>2491404</v>
      </c>
      <c r="D155">
        <v>47</v>
      </c>
      <c r="E155" t="s">
        <v>6</v>
      </c>
      <c r="F155" t="s">
        <v>161</v>
      </c>
      <c r="G155" t="str">
        <f t="shared" si="2"/>
        <v>Normal</v>
      </c>
      <c r="H155" t="str">
        <f>IF(AND(president[[#This Row],[FLAG]] = "Flag",C156 &lt;&gt;0),president[[#This Row],[votes]]-C156,"na")</f>
        <v>na</v>
      </c>
    </row>
    <row r="156" spans="1:8" x14ac:dyDescent="0.25">
      <c r="A156">
        <v>0.56799999999999995</v>
      </c>
      <c r="B156">
        <v>0.42099999999999999</v>
      </c>
      <c r="C156">
        <v>2493107</v>
      </c>
      <c r="D156">
        <v>47</v>
      </c>
      <c r="E156" t="s">
        <v>6</v>
      </c>
      <c r="F156" t="s">
        <v>162</v>
      </c>
      <c r="G156" t="str">
        <f t="shared" si="2"/>
        <v>Normal</v>
      </c>
      <c r="H156" t="str">
        <f>IF(AND(president[[#This Row],[FLAG]] = "Flag",C157 &lt;&gt;0),president[[#This Row],[votes]]-C157,"na")</f>
        <v>na</v>
      </c>
    </row>
    <row r="157" spans="1:8" x14ac:dyDescent="0.25">
      <c r="A157">
        <v>0.56799999999999995</v>
      </c>
      <c r="B157">
        <v>0.42099999999999999</v>
      </c>
      <c r="C157">
        <v>2503613</v>
      </c>
      <c r="D157">
        <v>47</v>
      </c>
      <c r="E157" t="s">
        <v>6</v>
      </c>
      <c r="F157" t="s">
        <v>163</v>
      </c>
      <c r="G157" t="str">
        <f t="shared" si="2"/>
        <v>Normal</v>
      </c>
      <c r="H157" t="str">
        <f>IF(AND(president[[#This Row],[FLAG]] = "Flag",C158 &lt;&gt;0),president[[#This Row],[votes]]-C158,"na")</f>
        <v>na</v>
      </c>
    </row>
    <row r="158" spans="1:8" x14ac:dyDescent="0.25">
      <c r="A158">
        <v>0.56799999999999995</v>
      </c>
      <c r="B158">
        <v>0.42099999999999999</v>
      </c>
      <c r="C158">
        <v>2503616</v>
      </c>
      <c r="D158">
        <v>47</v>
      </c>
      <c r="E158" t="s">
        <v>6</v>
      </c>
      <c r="F158" t="s">
        <v>164</v>
      </c>
      <c r="G158" t="str">
        <f t="shared" si="2"/>
        <v>Normal</v>
      </c>
      <c r="H158" t="str">
        <f>IF(AND(president[[#This Row],[FLAG]] = "Flag",C159 &lt;&gt;0),president[[#This Row],[votes]]-C159,"na")</f>
        <v>na</v>
      </c>
    </row>
    <row r="159" spans="1:8" x14ac:dyDescent="0.25">
      <c r="A159">
        <v>0.56799999999999995</v>
      </c>
      <c r="B159">
        <v>0.42099999999999999</v>
      </c>
      <c r="C159">
        <v>2503630</v>
      </c>
      <c r="D159">
        <v>47</v>
      </c>
      <c r="E159" t="s">
        <v>6</v>
      </c>
      <c r="F159" t="s">
        <v>165</v>
      </c>
      <c r="G159" t="str">
        <f t="shared" si="2"/>
        <v>Normal</v>
      </c>
      <c r="H159" t="str">
        <f>IF(AND(president[[#This Row],[FLAG]] = "Flag",C160 &lt;&gt;0),president[[#This Row],[votes]]-C160,"na")</f>
        <v>na</v>
      </c>
    </row>
    <row r="160" spans="1:8" x14ac:dyDescent="0.25">
      <c r="A160">
        <v>0.56799999999999995</v>
      </c>
      <c r="B160">
        <v>0.42099999999999999</v>
      </c>
      <c r="C160">
        <v>2505309</v>
      </c>
      <c r="D160">
        <v>47</v>
      </c>
      <c r="E160" t="s">
        <v>6</v>
      </c>
      <c r="F160" t="s">
        <v>166</v>
      </c>
      <c r="G160" t="str">
        <f t="shared" si="2"/>
        <v>Normal</v>
      </c>
      <c r="H160" t="str">
        <f>IF(AND(president[[#This Row],[FLAG]] = "Flag",C161 &lt;&gt;0),president[[#This Row],[votes]]-C161,"na")</f>
        <v>na</v>
      </c>
    </row>
    <row r="161" spans="1:8" x14ac:dyDescent="0.25">
      <c r="A161">
        <v>0.56799999999999995</v>
      </c>
      <c r="B161">
        <v>0.42</v>
      </c>
      <c r="C161">
        <v>2510681</v>
      </c>
      <c r="D161">
        <v>47</v>
      </c>
      <c r="E161" t="s">
        <v>6</v>
      </c>
      <c r="F161" t="s">
        <v>167</v>
      </c>
      <c r="G161" t="str">
        <f t="shared" si="2"/>
        <v>Normal</v>
      </c>
      <c r="H161" t="str">
        <f>IF(AND(president[[#This Row],[FLAG]] = "Flag",C162 &lt;&gt;0),president[[#This Row],[votes]]-C162,"na")</f>
        <v>na</v>
      </c>
    </row>
    <row r="162" spans="1:8" x14ac:dyDescent="0.25">
      <c r="A162">
        <v>0.56399999999999995</v>
      </c>
      <c r="B162">
        <v>0.42499999999999999</v>
      </c>
      <c r="C162">
        <v>2599595</v>
      </c>
      <c r="D162">
        <v>49</v>
      </c>
      <c r="E162" t="s">
        <v>6</v>
      </c>
      <c r="F162" t="s">
        <v>168</v>
      </c>
      <c r="G162" t="str">
        <f t="shared" si="2"/>
        <v>Normal</v>
      </c>
      <c r="H162" t="str">
        <f>IF(AND(president[[#This Row],[FLAG]] = "Flag",C163 &lt;&gt;0),president[[#This Row],[votes]]-C163,"na")</f>
        <v>na</v>
      </c>
    </row>
    <row r="163" spans="1:8" x14ac:dyDescent="0.25">
      <c r="A163">
        <v>0.56499999999999995</v>
      </c>
      <c r="B163">
        <v>0.42399999999999999</v>
      </c>
      <c r="C163">
        <v>2609118</v>
      </c>
      <c r="D163">
        <v>49</v>
      </c>
      <c r="E163" t="s">
        <v>6</v>
      </c>
      <c r="F163" t="s">
        <v>169</v>
      </c>
      <c r="G163" t="str">
        <f t="shared" si="2"/>
        <v>Normal</v>
      </c>
      <c r="H163" t="str">
        <f>IF(AND(president[[#This Row],[FLAG]] = "Flag",C164 &lt;&gt;0),president[[#This Row],[votes]]-C164,"na")</f>
        <v>na</v>
      </c>
    </row>
    <row r="164" spans="1:8" x14ac:dyDescent="0.25">
      <c r="A164">
        <v>0.56000000000000005</v>
      </c>
      <c r="B164">
        <v>0.42799999999999999</v>
      </c>
      <c r="C164">
        <v>2665442</v>
      </c>
      <c r="D164">
        <v>50</v>
      </c>
      <c r="E164" t="s">
        <v>6</v>
      </c>
      <c r="F164" t="s">
        <v>170</v>
      </c>
      <c r="G164" t="str">
        <f t="shared" si="2"/>
        <v>Normal</v>
      </c>
      <c r="H164" t="str">
        <f>IF(AND(president[[#This Row],[FLAG]] = "Flag",C165 &lt;&gt;0),president[[#This Row],[votes]]-C165,"na")</f>
        <v>na</v>
      </c>
    </row>
    <row r="165" spans="1:8" x14ac:dyDescent="0.25">
      <c r="A165">
        <v>0.55800000000000005</v>
      </c>
      <c r="B165">
        <v>0.43</v>
      </c>
      <c r="C165">
        <v>2682331</v>
      </c>
      <c r="D165">
        <v>51</v>
      </c>
      <c r="E165" t="s">
        <v>6</v>
      </c>
      <c r="F165" t="s">
        <v>171</v>
      </c>
      <c r="G165" t="str">
        <f t="shared" si="2"/>
        <v>Normal</v>
      </c>
      <c r="H165" t="str">
        <f>IF(AND(president[[#This Row],[FLAG]] = "Flag",C166 &lt;&gt;0),president[[#This Row],[votes]]-C166,"na")</f>
        <v>na</v>
      </c>
    </row>
    <row r="166" spans="1:8" x14ac:dyDescent="0.25">
      <c r="A166">
        <v>0.55900000000000005</v>
      </c>
      <c r="B166">
        <v>0.43</v>
      </c>
      <c r="C166">
        <v>2687734</v>
      </c>
      <c r="D166">
        <v>51</v>
      </c>
      <c r="E166" t="s">
        <v>6</v>
      </c>
      <c r="F166" t="s">
        <v>172</v>
      </c>
      <c r="G166" t="str">
        <f t="shared" si="2"/>
        <v>Normal</v>
      </c>
      <c r="H166" t="str">
        <f>IF(AND(president[[#This Row],[FLAG]] = "Flag",C167 &lt;&gt;0),president[[#This Row],[votes]]-C167,"na")</f>
        <v>na</v>
      </c>
    </row>
    <row r="167" spans="1:8" x14ac:dyDescent="0.25">
      <c r="A167">
        <v>0.55900000000000005</v>
      </c>
      <c r="B167">
        <v>0.42899999999999999</v>
      </c>
      <c r="C167">
        <v>2693433</v>
      </c>
      <c r="D167">
        <v>51</v>
      </c>
      <c r="E167" t="s">
        <v>6</v>
      </c>
      <c r="F167" t="s">
        <v>173</v>
      </c>
      <c r="G167" t="str">
        <f t="shared" si="2"/>
        <v>Normal</v>
      </c>
      <c r="H167" t="str">
        <f>IF(AND(president[[#This Row],[FLAG]] = "Flag",C168 &lt;&gt;0),president[[#This Row],[votes]]-C168,"na")</f>
        <v>na</v>
      </c>
    </row>
    <row r="168" spans="1:8" x14ac:dyDescent="0.25">
      <c r="A168">
        <v>0.55800000000000005</v>
      </c>
      <c r="B168">
        <v>0.43099999999999999</v>
      </c>
      <c r="C168">
        <v>2717317</v>
      </c>
      <c r="D168">
        <v>51</v>
      </c>
      <c r="E168" t="s">
        <v>6</v>
      </c>
      <c r="F168" t="s">
        <v>174</v>
      </c>
      <c r="G168" t="str">
        <f t="shared" si="2"/>
        <v>Normal</v>
      </c>
      <c r="H168" t="str">
        <f>IF(AND(president[[#This Row],[FLAG]] = "Flag",C169 &lt;&gt;0),president[[#This Row],[votes]]-C169,"na")</f>
        <v>na</v>
      </c>
    </row>
    <row r="169" spans="1:8" x14ac:dyDescent="0.25">
      <c r="A169">
        <v>0.55800000000000005</v>
      </c>
      <c r="B169">
        <v>0.43099999999999999</v>
      </c>
      <c r="C169">
        <v>2727004</v>
      </c>
      <c r="D169">
        <v>51</v>
      </c>
      <c r="E169" t="s">
        <v>6</v>
      </c>
      <c r="F169" t="s">
        <v>175</v>
      </c>
      <c r="G169" t="str">
        <f t="shared" si="2"/>
        <v>Normal</v>
      </c>
      <c r="H169" t="str">
        <f>IF(AND(president[[#This Row],[FLAG]] = "Flag",C170 &lt;&gt;0),president[[#This Row],[votes]]-C170,"na")</f>
        <v>na</v>
      </c>
    </row>
    <row r="170" spans="1:8" x14ac:dyDescent="0.25">
      <c r="A170">
        <v>0.55800000000000005</v>
      </c>
      <c r="B170">
        <v>0.43</v>
      </c>
      <c r="C170">
        <v>2732639</v>
      </c>
      <c r="D170">
        <v>52</v>
      </c>
      <c r="E170" t="s">
        <v>6</v>
      </c>
      <c r="F170" t="s">
        <v>176</v>
      </c>
      <c r="G170" t="str">
        <f t="shared" si="2"/>
        <v>Normal</v>
      </c>
      <c r="H170" t="str">
        <f>IF(AND(president[[#This Row],[FLAG]] = "Flag",C171 &lt;&gt;0),president[[#This Row],[votes]]-C171,"na")</f>
        <v>na</v>
      </c>
    </row>
    <row r="171" spans="1:8" x14ac:dyDescent="0.25">
      <c r="A171">
        <v>0.55800000000000005</v>
      </c>
      <c r="B171">
        <v>0.43099999999999999</v>
      </c>
      <c r="C171">
        <v>2736879</v>
      </c>
      <c r="D171">
        <v>52</v>
      </c>
      <c r="E171" t="s">
        <v>6</v>
      </c>
      <c r="F171" t="s">
        <v>177</v>
      </c>
      <c r="G171" t="str">
        <f t="shared" si="2"/>
        <v>Normal</v>
      </c>
      <c r="H171" t="str">
        <f>IF(AND(president[[#This Row],[FLAG]] = "Flag",C172 &lt;&gt;0),president[[#This Row],[votes]]-C172,"na")</f>
        <v>na</v>
      </c>
    </row>
    <row r="172" spans="1:8" x14ac:dyDescent="0.25">
      <c r="A172">
        <v>0.55800000000000005</v>
      </c>
      <c r="B172">
        <v>0.43099999999999999</v>
      </c>
      <c r="C172">
        <v>2737770</v>
      </c>
      <c r="D172">
        <v>52</v>
      </c>
      <c r="E172" t="s">
        <v>6</v>
      </c>
      <c r="F172" t="s">
        <v>178</v>
      </c>
      <c r="G172" t="str">
        <f t="shared" si="2"/>
        <v>Normal</v>
      </c>
      <c r="H172" t="str">
        <f>IF(AND(president[[#This Row],[FLAG]] = "Flag",C173 &lt;&gt;0),president[[#This Row],[votes]]-C173,"na")</f>
        <v>na</v>
      </c>
    </row>
    <row r="173" spans="1:8" x14ac:dyDescent="0.25">
      <c r="A173">
        <v>0.55800000000000005</v>
      </c>
      <c r="B173">
        <v>0.43099999999999999</v>
      </c>
      <c r="C173">
        <v>2738068</v>
      </c>
      <c r="D173">
        <v>52</v>
      </c>
      <c r="E173" t="s">
        <v>6</v>
      </c>
      <c r="F173" t="s">
        <v>179</v>
      </c>
      <c r="G173" t="str">
        <f t="shared" si="2"/>
        <v>Normal</v>
      </c>
      <c r="H173" t="str">
        <f>IF(AND(president[[#This Row],[FLAG]] = "Flag",C174 &lt;&gt;0),president[[#This Row],[votes]]-C174,"na")</f>
        <v>na</v>
      </c>
    </row>
    <row r="174" spans="1:8" x14ac:dyDescent="0.25">
      <c r="A174">
        <v>0.55800000000000005</v>
      </c>
      <c r="B174">
        <v>0.43099999999999999</v>
      </c>
      <c r="C174">
        <v>2738071</v>
      </c>
      <c r="D174">
        <v>52</v>
      </c>
      <c r="E174" t="s">
        <v>6</v>
      </c>
      <c r="F174" t="s">
        <v>180</v>
      </c>
      <c r="G174" t="str">
        <f t="shared" si="2"/>
        <v>Normal</v>
      </c>
      <c r="H174" t="str">
        <f>IF(AND(president[[#This Row],[FLAG]] = "Flag",C175 &lt;&gt;0),president[[#This Row],[votes]]-C175,"na")</f>
        <v>na</v>
      </c>
    </row>
    <row r="175" spans="1:8" x14ac:dyDescent="0.25">
      <c r="A175">
        <v>0.55800000000000005</v>
      </c>
      <c r="B175">
        <v>0.43099999999999999</v>
      </c>
      <c r="C175">
        <v>2743512</v>
      </c>
      <c r="D175">
        <v>52</v>
      </c>
      <c r="E175" t="s">
        <v>6</v>
      </c>
      <c r="F175" t="s">
        <v>181</v>
      </c>
      <c r="G175" t="str">
        <f t="shared" si="2"/>
        <v>Normal</v>
      </c>
      <c r="H175" t="str">
        <f>IF(AND(president[[#This Row],[FLAG]] = "Flag",C176 &lt;&gt;0),president[[#This Row],[votes]]-C176,"na")</f>
        <v>na</v>
      </c>
    </row>
    <row r="176" spans="1:8" x14ac:dyDescent="0.25">
      <c r="A176">
        <v>0.55800000000000005</v>
      </c>
      <c r="B176">
        <v>0.43099999999999999</v>
      </c>
      <c r="C176">
        <v>2747420</v>
      </c>
      <c r="D176">
        <v>52</v>
      </c>
      <c r="E176" t="s">
        <v>6</v>
      </c>
      <c r="F176" t="s">
        <v>182</v>
      </c>
      <c r="G176" t="str">
        <f t="shared" si="2"/>
        <v>Normal</v>
      </c>
      <c r="H176" t="str">
        <f>IF(AND(president[[#This Row],[FLAG]] = "Flag",C177 &lt;&gt;0),president[[#This Row],[votes]]-C177,"na")</f>
        <v>na</v>
      </c>
    </row>
    <row r="177" spans="1:8" x14ac:dyDescent="0.25">
      <c r="A177">
        <v>0.55800000000000005</v>
      </c>
      <c r="B177">
        <v>0.43099999999999999</v>
      </c>
      <c r="C177">
        <v>2747421</v>
      </c>
      <c r="D177">
        <v>52</v>
      </c>
      <c r="E177" t="s">
        <v>6</v>
      </c>
      <c r="F177" t="s">
        <v>183</v>
      </c>
      <c r="G177" t="str">
        <f t="shared" si="2"/>
        <v>Normal</v>
      </c>
      <c r="H177" t="str">
        <f>IF(AND(president[[#This Row],[FLAG]] = "Flag",C178 &lt;&gt;0),president[[#This Row],[votes]]-C178,"na")</f>
        <v>na</v>
      </c>
    </row>
    <row r="178" spans="1:8" x14ac:dyDescent="0.25">
      <c r="A178">
        <v>0.55800000000000005</v>
      </c>
      <c r="B178">
        <v>0.43</v>
      </c>
      <c r="C178">
        <v>2751910</v>
      </c>
      <c r="D178">
        <v>52</v>
      </c>
      <c r="E178" t="s">
        <v>6</v>
      </c>
      <c r="F178" t="s">
        <v>184</v>
      </c>
      <c r="G178" t="str">
        <f t="shared" si="2"/>
        <v>Normal</v>
      </c>
      <c r="H178" t="str">
        <f>IF(AND(president[[#This Row],[FLAG]] = "Flag",C179 &lt;&gt;0),president[[#This Row],[votes]]-C179,"na")</f>
        <v>na</v>
      </c>
    </row>
    <row r="179" spans="1:8" x14ac:dyDescent="0.25">
      <c r="A179">
        <v>0.55800000000000005</v>
      </c>
      <c r="B179">
        <v>0.43</v>
      </c>
      <c r="C179">
        <v>2760835</v>
      </c>
      <c r="D179">
        <v>52</v>
      </c>
      <c r="E179" t="s">
        <v>6</v>
      </c>
      <c r="F179" t="s">
        <v>185</v>
      </c>
      <c r="G179" t="str">
        <f t="shared" si="2"/>
        <v>Normal</v>
      </c>
      <c r="H179" t="str">
        <f>IF(AND(president[[#This Row],[FLAG]] = "Flag",C180 &lt;&gt;0),president[[#This Row],[votes]]-C180,"na")</f>
        <v>na</v>
      </c>
    </row>
    <row r="180" spans="1:8" x14ac:dyDescent="0.25">
      <c r="A180">
        <v>0.55800000000000005</v>
      </c>
      <c r="B180">
        <v>0.43</v>
      </c>
      <c r="C180">
        <v>2764585</v>
      </c>
      <c r="D180">
        <v>52</v>
      </c>
      <c r="E180" t="s">
        <v>6</v>
      </c>
      <c r="F180" t="s">
        <v>186</v>
      </c>
      <c r="G180" t="str">
        <f t="shared" si="2"/>
        <v>Normal</v>
      </c>
      <c r="H180" t="str">
        <f>IF(AND(president[[#This Row],[FLAG]] = "Flag",C181 &lt;&gt;0),president[[#This Row],[votes]]-C181,"na")</f>
        <v>na</v>
      </c>
    </row>
    <row r="181" spans="1:8" x14ac:dyDescent="0.25">
      <c r="A181">
        <v>0.55900000000000005</v>
      </c>
      <c r="B181">
        <v>0.42899999999999999</v>
      </c>
      <c r="C181">
        <v>2781999</v>
      </c>
      <c r="D181">
        <v>52</v>
      </c>
      <c r="E181" t="s">
        <v>6</v>
      </c>
      <c r="F181" t="s">
        <v>187</v>
      </c>
      <c r="G181" t="str">
        <f t="shared" si="2"/>
        <v>Normal</v>
      </c>
      <c r="H181" t="str">
        <f>IF(AND(president[[#This Row],[FLAG]] = "Flag",C182 &lt;&gt;0),president[[#This Row],[votes]]-C182,"na")</f>
        <v>na</v>
      </c>
    </row>
    <row r="182" spans="1:8" x14ac:dyDescent="0.25">
      <c r="A182">
        <v>0.55900000000000005</v>
      </c>
      <c r="B182">
        <v>0.42899999999999999</v>
      </c>
      <c r="C182">
        <v>2782340</v>
      </c>
      <c r="D182">
        <v>52</v>
      </c>
      <c r="E182" t="s">
        <v>6</v>
      </c>
      <c r="F182" t="s">
        <v>188</v>
      </c>
      <c r="G182" t="str">
        <f t="shared" si="2"/>
        <v>Normal</v>
      </c>
      <c r="H182" t="str">
        <f>IF(AND(president[[#This Row],[FLAG]] = "Flag",C183 &lt;&gt;0),president[[#This Row],[votes]]-C183,"na")</f>
        <v>na</v>
      </c>
    </row>
    <row r="183" spans="1:8" x14ac:dyDescent="0.25">
      <c r="A183">
        <v>0.55900000000000005</v>
      </c>
      <c r="B183">
        <v>0.42899999999999999</v>
      </c>
      <c r="C183">
        <v>2785339</v>
      </c>
      <c r="D183">
        <v>53</v>
      </c>
      <c r="E183" t="s">
        <v>6</v>
      </c>
      <c r="F183" t="s">
        <v>189</v>
      </c>
      <c r="G183" t="str">
        <f t="shared" si="2"/>
        <v>Normal</v>
      </c>
      <c r="H183" t="str">
        <f>IF(AND(president[[#This Row],[FLAG]] = "Flag",C184 &lt;&gt;0),president[[#This Row],[votes]]-C184,"na")</f>
        <v>na</v>
      </c>
    </row>
    <row r="184" spans="1:8" x14ac:dyDescent="0.25">
      <c r="A184">
        <v>0.56000000000000005</v>
      </c>
      <c r="B184">
        <v>0.42799999999999999</v>
      </c>
      <c r="C184">
        <v>2842553</v>
      </c>
      <c r="D184">
        <v>54</v>
      </c>
      <c r="E184" t="s">
        <v>6</v>
      </c>
      <c r="F184" t="s">
        <v>190</v>
      </c>
      <c r="G184" t="str">
        <f t="shared" si="2"/>
        <v>Normal</v>
      </c>
      <c r="H184" t="str">
        <f>IF(AND(president[[#This Row],[FLAG]] = "Flag",C185 &lt;&gt;0),president[[#This Row],[votes]]-C185,"na")</f>
        <v>na</v>
      </c>
    </row>
    <row r="185" spans="1:8" x14ac:dyDescent="0.25">
      <c r="A185">
        <v>0.55700000000000005</v>
      </c>
      <c r="B185">
        <v>0.43099999999999999</v>
      </c>
      <c r="C185">
        <v>2894907</v>
      </c>
      <c r="D185">
        <v>55</v>
      </c>
      <c r="E185" t="s">
        <v>6</v>
      </c>
      <c r="F185" t="s">
        <v>191</v>
      </c>
      <c r="G185" t="str">
        <f t="shared" si="2"/>
        <v>Normal</v>
      </c>
      <c r="H185" t="str">
        <f>IF(AND(president[[#This Row],[FLAG]] = "Flag",C186 &lt;&gt;0),president[[#This Row],[votes]]-C186,"na")</f>
        <v>na</v>
      </c>
    </row>
    <row r="186" spans="1:8" x14ac:dyDescent="0.25">
      <c r="A186">
        <v>0.55700000000000005</v>
      </c>
      <c r="B186">
        <v>0.43099999999999999</v>
      </c>
      <c r="C186">
        <v>2894989</v>
      </c>
      <c r="D186">
        <v>55</v>
      </c>
      <c r="E186" t="s">
        <v>6</v>
      </c>
      <c r="F186" t="s">
        <v>192</v>
      </c>
      <c r="G186" t="str">
        <f t="shared" si="2"/>
        <v>Normal</v>
      </c>
      <c r="H186" t="str">
        <f>IF(AND(president[[#This Row],[FLAG]] = "Flag",C187 &lt;&gt;0),president[[#This Row],[votes]]-C187,"na")</f>
        <v>na</v>
      </c>
    </row>
    <row r="187" spans="1:8" x14ac:dyDescent="0.25">
      <c r="A187">
        <v>0.55700000000000005</v>
      </c>
      <c r="B187">
        <v>0.43099999999999999</v>
      </c>
      <c r="C187">
        <v>2895064</v>
      </c>
      <c r="D187">
        <v>55</v>
      </c>
      <c r="E187" t="s">
        <v>6</v>
      </c>
      <c r="F187" t="s">
        <v>193</v>
      </c>
      <c r="G187" t="str">
        <f t="shared" si="2"/>
        <v>Normal</v>
      </c>
      <c r="H187" t="str">
        <f>IF(AND(president[[#This Row],[FLAG]] = "Flag",C188 &lt;&gt;0),president[[#This Row],[votes]]-C188,"na")</f>
        <v>na</v>
      </c>
    </row>
    <row r="188" spans="1:8" x14ac:dyDescent="0.25">
      <c r="A188">
        <v>0.55700000000000005</v>
      </c>
      <c r="B188">
        <v>0.43099999999999999</v>
      </c>
      <c r="C188">
        <v>2895553</v>
      </c>
      <c r="D188">
        <v>55</v>
      </c>
      <c r="E188" t="s">
        <v>6</v>
      </c>
      <c r="F188" t="s">
        <v>194</v>
      </c>
      <c r="G188" t="str">
        <f t="shared" si="2"/>
        <v>Normal</v>
      </c>
      <c r="H188" t="str">
        <f>IF(AND(president[[#This Row],[FLAG]] = "Flag",C189 &lt;&gt;0),president[[#This Row],[votes]]-C189,"na")</f>
        <v>na</v>
      </c>
    </row>
    <row r="189" spans="1:8" x14ac:dyDescent="0.25">
      <c r="A189">
        <v>0.55400000000000005</v>
      </c>
      <c r="B189">
        <v>0.434</v>
      </c>
      <c r="C189">
        <v>2931544</v>
      </c>
      <c r="D189">
        <v>55</v>
      </c>
      <c r="E189" t="s">
        <v>6</v>
      </c>
      <c r="F189" t="s">
        <v>195</v>
      </c>
      <c r="G189" t="str">
        <f t="shared" si="2"/>
        <v>Normal</v>
      </c>
      <c r="H189" t="str">
        <f>IF(AND(president[[#This Row],[FLAG]] = "Flag",C190 &lt;&gt;0),president[[#This Row],[votes]]-C190,"na")</f>
        <v>na</v>
      </c>
    </row>
    <row r="190" spans="1:8" x14ac:dyDescent="0.25">
      <c r="A190">
        <v>0.55400000000000005</v>
      </c>
      <c r="B190">
        <v>0.434</v>
      </c>
      <c r="C190">
        <v>2931640</v>
      </c>
      <c r="D190">
        <v>55</v>
      </c>
      <c r="E190" t="s">
        <v>6</v>
      </c>
      <c r="F190" t="s">
        <v>196</v>
      </c>
      <c r="G190" t="str">
        <f t="shared" si="2"/>
        <v>Normal</v>
      </c>
      <c r="H190" t="str">
        <f>IF(AND(president[[#This Row],[FLAG]] = "Flag",C191 &lt;&gt;0),president[[#This Row],[votes]]-C191,"na")</f>
        <v>na</v>
      </c>
    </row>
    <row r="191" spans="1:8" x14ac:dyDescent="0.25">
      <c r="A191">
        <v>0.55400000000000005</v>
      </c>
      <c r="B191">
        <v>0.434</v>
      </c>
      <c r="C191">
        <v>2936909</v>
      </c>
      <c r="D191">
        <v>55</v>
      </c>
      <c r="E191" t="s">
        <v>6</v>
      </c>
      <c r="F191" t="s">
        <v>197</v>
      </c>
      <c r="G191" t="str">
        <f t="shared" si="2"/>
        <v>Normal</v>
      </c>
      <c r="H191" t="str">
        <f>IF(AND(president[[#This Row],[FLAG]] = "Flag",C192 &lt;&gt;0),president[[#This Row],[votes]]-C192,"na")</f>
        <v>na</v>
      </c>
    </row>
    <row r="192" spans="1:8" x14ac:dyDescent="0.25">
      <c r="A192">
        <v>0.55400000000000005</v>
      </c>
      <c r="B192">
        <v>0.434</v>
      </c>
      <c r="C192">
        <v>2942816</v>
      </c>
      <c r="D192">
        <v>56</v>
      </c>
      <c r="E192" t="s">
        <v>6</v>
      </c>
      <c r="F192" t="s">
        <v>198</v>
      </c>
      <c r="G192" t="str">
        <f t="shared" si="2"/>
        <v>Normal</v>
      </c>
      <c r="H192" t="str">
        <f>IF(AND(president[[#This Row],[FLAG]] = "Flag",C193 &lt;&gt;0),president[[#This Row],[votes]]-C193,"na")</f>
        <v>na</v>
      </c>
    </row>
    <row r="193" spans="1:8" x14ac:dyDescent="0.25">
      <c r="A193">
        <v>0.55400000000000005</v>
      </c>
      <c r="B193">
        <v>0.434</v>
      </c>
      <c r="C193">
        <v>2977051</v>
      </c>
      <c r="D193">
        <v>56</v>
      </c>
      <c r="E193" t="s">
        <v>6</v>
      </c>
      <c r="F193" t="s">
        <v>199</v>
      </c>
      <c r="G193" t="str">
        <f t="shared" si="2"/>
        <v>Normal</v>
      </c>
      <c r="H193" t="str">
        <f>IF(AND(president[[#This Row],[FLAG]] = "Flag",C194 &lt;&gt;0),president[[#This Row],[votes]]-C194,"na")</f>
        <v>na</v>
      </c>
    </row>
    <row r="194" spans="1:8" x14ac:dyDescent="0.25">
      <c r="A194">
        <v>0.55500000000000005</v>
      </c>
      <c r="B194">
        <v>0.433</v>
      </c>
      <c r="C194">
        <v>3013034</v>
      </c>
      <c r="D194">
        <v>57</v>
      </c>
      <c r="E194" t="s">
        <v>6</v>
      </c>
      <c r="F194" t="s">
        <v>200</v>
      </c>
      <c r="G194" t="str">
        <f t="shared" ref="G194:G257" si="3">IF(C194&gt;C195,"Flag","Normal")</f>
        <v>Normal</v>
      </c>
      <c r="H194" t="str">
        <f>IF(AND(president[[#This Row],[FLAG]] = "Flag",C195 &lt;&gt;0),president[[#This Row],[votes]]-C195,"na")</f>
        <v>na</v>
      </c>
    </row>
    <row r="195" spans="1:8" x14ac:dyDescent="0.25">
      <c r="A195">
        <v>0.55600000000000005</v>
      </c>
      <c r="B195">
        <v>0.432</v>
      </c>
      <c r="C195">
        <v>3034607</v>
      </c>
      <c r="D195">
        <v>57</v>
      </c>
      <c r="E195" t="s">
        <v>6</v>
      </c>
      <c r="F195" t="s">
        <v>201</v>
      </c>
      <c r="G195" t="str">
        <f t="shared" si="3"/>
        <v>Normal</v>
      </c>
      <c r="H195" t="str">
        <f>IF(AND(president[[#This Row],[FLAG]] = "Flag",C196 &lt;&gt;0),president[[#This Row],[votes]]-C196,"na")</f>
        <v>na</v>
      </c>
    </row>
    <row r="196" spans="1:8" x14ac:dyDescent="0.25">
      <c r="A196">
        <v>0.55600000000000005</v>
      </c>
      <c r="B196">
        <v>0.432</v>
      </c>
      <c r="C196">
        <v>3045296</v>
      </c>
      <c r="D196">
        <v>57</v>
      </c>
      <c r="E196" t="s">
        <v>6</v>
      </c>
      <c r="F196" t="s">
        <v>202</v>
      </c>
      <c r="G196" t="str">
        <f t="shared" si="3"/>
        <v>Normal</v>
      </c>
      <c r="H196" t="str">
        <f>IF(AND(president[[#This Row],[FLAG]] = "Flag",C197 &lt;&gt;0),president[[#This Row],[votes]]-C197,"na")</f>
        <v>na</v>
      </c>
    </row>
    <row r="197" spans="1:8" x14ac:dyDescent="0.25">
      <c r="A197">
        <v>0.55600000000000005</v>
      </c>
      <c r="B197">
        <v>0.432</v>
      </c>
      <c r="C197">
        <v>3053727</v>
      </c>
      <c r="D197">
        <v>58</v>
      </c>
      <c r="E197" t="s">
        <v>6</v>
      </c>
      <c r="F197" t="s">
        <v>203</v>
      </c>
      <c r="G197" t="str">
        <f t="shared" si="3"/>
        <v>Normal</v>
      </c>
      <c r="H197" t="str">
        <f>IF(AND(president[[#This Row],[FLAG]] = "Flag",C198 &lt;&gt;0),president[[#This Row],[votes]]-C198,"na")</f>
        <v>na</v>
      </c>
    </row>
    <row r="198" spans="1:8" x14ac:dyDescent="0.25">
      <c r="A198">
        <v>0.55600000000000005</v>
      </c>
      <c r="B198">
        <v>0.432</v>
      </c>
      <c r="C198">
        <v>3053751</v>
      </c>
      <c r="D198">
        <v>58</v>
      </c>
      <c r="E198" t="s">
        <v>6</v>
      </c>
      <c r="F198" t="s">
        <v>204</v>
      </c>
      <c r="G198" t="str">
        <f t="shared" si="3"/>
        <v>Normal</v>
      </c>
      <c r="H198" t="str">
        <f>IF(AND(president[[#This Row],[FLAG]] = "Flag",C199 &lt;&gt;0),president[[#This Row],[votes]]-C199,"na")</f>
        <v>na</v>
      </c>
    </row>
    <row r="199" spans="1:8" x14ac:dyDescent="0.25">
      <c r="A199">
        <v>0.55700000000000005</v>
      </c>
      <c r="B199">
        <v>0.43099999999999999</v>
      </c>
      <c r="C199">
        <v>3063437</v>
      </c>
      <c r="D199">
        <v>58</v>
      </c>
      <c r="E199" t="s">
        <v>6</v>
      </c>
      <c r="F199" t="s">
        <v>205</v>
      </c>
      <c r="G199" t="str">
        <f t="shared" si="3"/>
        <v>Normal</v>
      </c>
      <c r="H199" t="str">
        <f>IF(AND(president[[#This Row],[FLAG]] = "Flag",C200 &lt;&gt;0),president[[#This Row],[votes]]-C200,"na")</f>
        <v>na</v>
      </c>
    </row>
    <row r="200" spans="1:8" x14ac:dyDescent="0.25">
      <c r="A200">
        <v>0.55700000000000005</v>
      </c>
      <c r="B200">
        <v>0.43099999999999999</v>
      </c>
      <c r="C200">
        <v>3070925</v>
      </c>
      <c r="D200">
        <v>58</v>
      </c>
      <c r="E200" t="s">
        <v>6</v>
      </c>
      <c r="F200" t="s">
        <v>206</v>
      </c>
      <c r="G200" t="str">
        <f t="shared" si="3"/>
        <v>Normal</v>
      </c>
      <c r="H200" t="str">
        <f>IF(AND(president[[#This Row],[FLAG]] = "Flag",C201 &lt;&gt;0),president[[#This Row],[votes]]-C201,"na")</f>
        <v>na</v>
      </c>
    </row>
    <row r="201" spans="1:8" x14ac:dyDescent="0.25">
      <c r="A201">
        <v>0.55700000000000005</v>
      </c>
      <c r="B201">
        <v>0.43099999999999999</v>
      </c>
      <c r="C201">
        <v>3072418</v>
      </c>
      <c r="D201">
        <v>58</v>
      </c>
      <c r="E201" t="s">
        <v>6</v>
      </c>
      <c r="F201" t="s">
        <v>207</v>
      </c>
      <c r="G201" t="str">
        <f t="shared" si="3"/>
        <v>Normal</v>
      </c>
      <c r="H201" t="str">
        <f>IF(AND(president[[#This Row],[FLAG]] = "Flag",C202 &lt;&gt;0),president[[#This Row],[votes]]-C202,"na")</f>
        <v>na</v>
      </c>
    </row>
    <row r="202" spans="1:8" x14ac:dyDescent="0.25">
      <c r="A202">
        <v>0.55600000000000005</v>
      </c>
      <c r="B202">
        <v>0.432</v>
      </c>
      <c r="C202">
        <v>3078921</v>
      </c>
      <c r="D202">
        <v>58</v>
      </c>
      <c r="E202" t="s">
        <v>6</v>
      </c>
      <c r="F202" t="s">
        <v>208</v>
      </c>
      <c r="G202" t="str">
        <f t="shared" si="3"/>
        <v>Normal</v>
      </c>
      <c r="H202" t="str">
        <f>IF(AND(president[[#This Row],[FLAG]] = "Flag",C203 &lt;&gt;0),president[[#This Row],[votes]]-C203,"na")</f>
        <v>na</v>
      </c>
    </row>
    <row r="203" spans="1:8" x14ac:dyDescent="0.25">
      <c r="A203">
        <v>0.55600000000000005</v>
      </c>
      <c r="B203">
        <v>0.432</v>
      </c>
      <c r="C203">
        <v>3078999</v>
      </c>
      <c r="D203">
        <v>58</v>
      </c>
      <c r="E203" t="s">
        <v>6</v>
      </c>
      <c r="F203" t="s">
        <v>209</v>
      </c>
      <c r="G203" t="str">
        <f t="shared" si="3"/>
        <v>Normal</v>
      </c>
      <c r="H203" t="str">
        <f>IF(AND(president[[#This Row],[FLAG]] = "Flag",C204 &lt;&gt;0),president[[#This Row],[votes]]-C204,"na")</f>
        <v>na</v>
      </c>
    </row>
    <row r="204" spans="1:8" x14ac:dyDescent="0.25">
      <c r="A204">
        <v>0.55300000000000005</v>
      </c>
      <c r="B204">
        <v>0.434</v>
      </c>
      <c r="C204">
        <v>3108383</v>
      </c>
      <c r="D204">
        <v>59</v>
      </c>
      <c r="E204" t="s">
        <v>6</v>
      </c>
      <c r="F204" t="s">
        <v>210</v>
      </c>
      <c r="G204" t="str">
        <f t="shared" si="3"/>
        <v>Normal</v>
      </c>
      <c r="H204" t="str">
        <f>IF(AND(president[[#This Row],[FLAG]] = "Flag",C205 &lt;&gt;0),president[[#This Row],[votes]]-C205,"na")</f>
        <v>na</v>
      </c>
    </row>
    <row r="205" spans="1:8" x14ac:dyDescent="0.25">
      <c r="A205">
        <v>0.55400000000000005</v>
      </c>
      <c r="B205">
        <v>0.434</v>
      </c>
      <c r="C205">
        <v>3113736</v>
      </c>
      <c r="D205">
        <v>59</v>
      </c>
      <c r="E205" t="s">
        <v>6</v>
      </c>
      <c r="F205" t="s">
        <v>211</v>
      </c>
      <c r="G205" t="str">
        <f t="shared" si="3"/>
        <v>Normal</v>
      </c>
      <c r="H205" t="str">
        <f>IF(AND(president[[#This Row],[FLAG]] = "Flag",C206 &lt;&gt;0),president[[#This Row],[votes]]-C206,"na")</f>
        <v>na</v>
      </c>
    </row>
    <row r="206" spans="1:8" x14ac:dyDescent="0.25">
      <c r="A206">
        <v>0.55300000000000005</v>
      </c>
      <c r="B206">
        <v>0.435</v>
      </c>
      <c r="C206">
        <v>3127449</v>
      </c>
      <c r="D206">
        <v>59</v>
      </c>
      <c r="E206" t="s">
        <v>6</v>
      </c>
      <c r="F206" t="s">
        <v>212</v>
      </c>
      <c r="G206" t="str">
        <f t="shared" si="3"/>
        <v>Normal</v>
      </c>
      <c r="H206" t="str">
        <f>IF(AND(president[[#This Row],[FLAG]] = "Flag",C207 &lt;&gt;0),president[[#This Row],[votes]]-C207,"na")</f>
        <v>na</v>
      </c>
    </row>
    <row r="207" spans="1:8" x14ac:dyDescent="0.25">
      <c r="A207">
        <v>0.55300000000000005</v>
      </c>
      <c r="B207">
        <v>0.435</v>
      </c>
      <c r="C207">
        <v>3128849</v>
      </c>
      <c r="D207">
        <v>59</v>
      </c>
      <c r="E207" t="s">
        <v>6</v>
      </c>
      <c r="F207" t="s">
        <v>213</v>
      </c>
      <c r="G207" t="str">
        <f t="shared" si="3"/>
        <v>Normal</v>
      </c>
      <c r="H207" t="str">
        <f>IF(AND(president[[#This Row],[FLAG]] = "Flag",C208 &lt;&gt;0),president[[#This Row],[votes]]-C208,"na")</f>
        <v>na</v>
      </c>
    </row>
    <row r="208" spans="1:8" x14ac:dyDescent="0.25">
      <c r="A208">
        <v>0.55500000000000005</v>
      </c>
      <c r="B208">
        <v>0.433</v>
      </c>
      <c r="C208">
        <v>3157350</v>
      </c>
      <c r="D208">
        <v>60</v>
      </c>
      <c r="E208" t="s">
        <v>6</v>
      </c>
      <c r="F208" t="s">
        <v>214</v>
      </c>
      <c r="G208" t="str">
        <f t="shared" si="3"/>
        <v>Normal</v>
      </c>
      <c r="H208" t="str">
        <f>IF(AND(president[[#This Row],[FLAG]] = "Flag",C209 &lt;&gt;0),president[[#This Row],[votes]]-C209,"na")</f>
        <v>na</v>
      </c>
    </row>
    <row r="209" spans="1:8" x14ac:dyDescent="0.25">
      <c r="A209">
        <v>0.55300000000000005</v>
      </c>
      <c r="B209">
        <v>0.434</v>
      </c>
      <c r="C209">
        <v>3210899</v>
      </c>
      <c r="D209">
        <v>61</v>
      </c>
      <c r="E209" t="s">
        <v>6</v>
      </c>
      <c r="F209" t="s">
        <v>215</v>
      </c>
      <c r="G209" t="str">
        <f t="shared" si="3"/>
        <v>Normal</v>
      </c>
      <c r="H209" t="str">
        <f>IF(AND(president[[#This Row],[FLAG]] = "Flag",C210 &lt;&gt;0),president[[#This Row],[votes]]-C210,"na")</f>
        <v>na</v>
      </c>
    </row>
    <row r="210" spans="1:8" x14ac:dyDescent="0.25">
      <c r="A210">
        <v>0.54300000000000004</v>
      </c>
      <c r="B210">
        <v>0.44500000000000001</v>
      </c>
      <c r="C210">
        <v>3290136</v>
      </c>
      <c r="D210">
        <v>62</v>
      </c>
      <c r="E210" t="s">
        <v>6</v>
      </c>
      <c r="F210" t="s">
        <v>216</v>
      </c>
      <c r="G210" t="str">
        <f t="shared" si="3"/>
        <v>Normal</v>
      </c>
      <c r="H210" t="str">
        <f>IF(AND(president[[#This Row],[FLAG]] = "Flag",C211 &lt;&gt;0),president[[#This Row],[votes]]-C211,"na")</f>
        <v>na</v>
      </c>
    </row>
    <row r="211" spans="1:8" x14ac:dyDescent="0.25">
      <c r="A211">
        <v>0.54300000000000004</v>
      </c>
      <c r="B211">
        <v>0.44500000000000001</v>
      </c>
      <c r="C211">
        <v>3291550</v>
      </c>
      <c r="D211">
        <v>62</v>
      </c>
      <c r="E211" t="s">
        <v>6</v>
      </c>
      <c r="F211" t="s">
        <v>217</v>
      </c>
      <c r="G211" t="str">
        <f t="shared" si="3"/>
        <v>Normal</v>
      </c>
      <c r="H211" t="str">
        <f>IF(AND(president[[#This Row],[FLAG]] = "Flag",C212 &lt;&gt;0),president[[#This Row],[votes]]-C212,"na")</f>
        <v>na</v>
      </c>
    </row>
    <row r="212" spans="1:8" x14ac:dyDescent="0.25">
      <c r="A212">
        <v>0.54300000000000004</v>
      </c>
      <c r="B212">
        <v>0.44500000000000001</v>
      </c>
      <c r="C212">
        <v>3291574</v>
      </c>
      <c r="D212">
        <v>62</v>
      </c>
      <c r="E212" t="s">
        <v>6</v>
      </c>
      <c r="F212" t="s">
        <v>218</v>
      </c>
      <c r="G212" t="str">
        <f t="shared" si="3"/>
        <v>Normal</v>
      </c>
      <c r="H212" t="str">
        <f>IF(AND(president[[#This Row],[FLAG]] = "Flag",C213 &lt;&gt;0),president[[#This Row],[votes]]-C213,"na")</f>
        <v>na</v>
      </c>
    </row>
    <row r="213" spans="1:8" x14ac:dyDescent="0.25">
      <c r="A213">
        <v>0.54300000000000004</v>
      </c>
      <c r="B213">
        <v>0.44500000000000001</v>
      </c>
      <c r="C213">
        <v>3291575</v>
      </c>
      <c r="D213">
        <v>62</v>
      </c>
      <c r="E213" t="s">
        <v>6</v>
      </c>
      <c r="F213" t="s">
        <v>219</v>
      </c>
      <c r="G213" t="str">
        <f t="shared" si="3"/>
        <v>Normal</v>
      </c>
      <c r="H213" t="str">
        <f>IF(AND(president[[#This Row],[FLAG]] = "Flag",C214 &lt;&gt;0),president[[#This Row],[votes]]-C214,"na")</f>
        <v>na</v>
      </c>
    </row>
    <row r="214" spans="1:8" x14ac:dyDescent="0.25">
      <c r="A214">
        <v>0.54600000000000004</v>
      </c>
      <c r="B214">
        <v>0.442</v>
      </c>
      <c r="C214">
        <v>3361651</v>
      </c>
      <c r="D214">
        <v>63</v>
      </c>
      <c r="E214" t="s">
        <v>6</v>
      </c>
      <c r="F214" t="s">
        <v>220</v>
      </c>
      <c r="G214" t="str">
        <f t="shared" si="3"/>
        <v>Normal</v>
      </c>
      <c r="H214" t="str">
        <f>IF(AND(president[[#This Row],[FLAG]] = "Flag",C215 &lt;&gt;0),president[[#This Row],[votes]]-C215,"na")</f>
        <v>na</v>
      </c>
    </row>
    <row r="215" spans="1:8" x14ac:dyDescent="0.25">
      <c r="A215">
        <v>0.54600000000000004</v>
      </c>
      <c r="B215">
        <v>0.442</v>
      </c>
      <c r="C215">
        <v>3368625</v>
      </c>
      <c r="D215">
        <v>64</v>
      </c>
      <c r="E215" t="s">
        <v>6</v>
      </c>
      <c r="F215" t="s">
        <v>221</v>
      </c>
      <c r="G215" t="str">
        <f t="shared" si="3"/>
        <v>Normal</v>
      </c>
      <c r="H215" t="str">
        <f>IF(AND(president[[#This Row],[FLAG]] = "Flag",C216 &lt;&gt;0),president[[#This Row],[votes]]-C216,"na")</f>
        <v>na</v>
      </c>
    </row>
    <row r="216" spans="1:8" x14ac:dyDescent="0.25">
      <c r="A216">
        <v>0.54400000000000004</v>
      </c>
      <c r="B216">
        <v>0.44400000000000001</v>
      </c>
      <c r="C216">
        <v>3419813</v>
      </c>
      <c r="D216">
        <v>65</v>
      </c>
      <c r="E216" t="s">
        <v>6</v>
      </c>
      <c r="F216" t="s">
        <v>222</v>
      </c>
      <c r="G216" t="str">
        <f t="shared" si="3"/>
        <v>Normal</v>
      </c>
      <c r="H216" t="str">
        <f>IF(AND(president[[#This Row],[FLAG]] = "Flag",C217 &lt;&gt;0),president[[#This Row],[votes]]-C217,"na")</f>
        <v>na</v>
      </c>
    </row>
    <row r="217" spans="1:8" x14ac:dyDescent="0.25">
      <c r="A217">
        <v>0.54400000000000004</v>
      </c>
      <c r="B217">
        <v>0.44400000000000001</v>
      </c>
      <c r="C217">
        <v>3421109</v>
      </c>
      <c r="D217">
        <v>65</v>
      </c>
      <c r="E217" t="s">
        <v>6</v>
      </c>
      <c r="F217" t="s">
        <v>223</v>
      </c>
      <c r="G217" t="str">
        <f t="shared" si="3"/>
        <v>Normal</v>
      </c>
      <c r="H217" t="str">
        <f>IF(AND(president[[#This Row],[FLAG]] = "Flag",C218 &lt;&gt;0),president[[#This Row],[votes]]-C218,"na")</f>
        <v>na</v>
      </c>
    </row>
    <row r="218" spans="1:8" x14ac:dyDescent="0.25">
      <c r="A218">
        <v>0.54500000000000004</v>
      </c>
      <c r="B218">
        <v>0.443</v>
      </c>
      <c r="C218">
        <v>3443180</v>
      </c>
      <c r="D218">
        <v>65</v>
      </c>
      <c r="E218" t="s">
        <v>6</v>
      </c>
      <c r="F218" t="s">
        <v>224</v>
      </c>
      <c r="G218" t="str">
        <f t="shared" si="3"/>
        <v>Normal</v>
      </c>
      <c r="H218" t="str">
        <f>IF(AND(president[[#This Row],[FLAG]] = "Flag",C219 &lt;&gt;0),president[[#This Row],[votes]]-C219,"na")</f>
        <v>na</v>
      </c>
    </row>
    <row r="219" spans="1:8" x14ac:dyDescent="0.25">
      <c r="A219">
        <v>0.54500000000000004</v>
      </c>
      <c r="B219">
        <v>0.443</v>
      </c>
      <c r="C219">
        <v>3444469</v>
      </c>
      <c r="D219">
        <v>65</v>
      </c>
      <c r="E219" t="s">
        <v>6</v>
      </c>
      <c r="F219" t="s">
        <v>225</v>
      </c>
      <c r="G219" t="str">
        <f t="shared" si="3"/>
        <v>Normal</v>
      </c>
      <c r="H219" t="str">
        <f>IF(AND(president[[#This Row],[FLAG]] = "Flag",C220 &lt;&gt;0),president[[#This Row],[votes]]-C220,"na")</f>
        <v>na</v>
      </c>
    </row>
    <row r="220" spans="1:8" x14ac:dyDescent="0.25">
      <c r="A220">
        <v>0.54500000000000004</v>
      </c>
      <c r="B220">
        <v>0.443</v>
      </c>
      <c r="C220">
        <v>3444481</v>
      </c>
      <c r="D220">
        <v>65</v>
      </c>
      <c r="E220" t="s">
        <v>6</v>
      </c>
      <c r="F220" t="s">
        <v>226</v>
      </c>
      <c r="G220" t="str">
        <f t="shared" si="3"/>
        <v>Normal</v>
      </c>
      <c r="H220" t="str">
        <f>IF(AND(president[[#This Row],[FLAG]] = "Flag",C221 &lt;&gt;0),president[[#This Row],[votes]]-C221,"na")</f>
        <v>na</v>
      </c>
    </row>
    <row r="221" spans="1:8" x14ac:dyDescent="0.25">
      <c r="A221">
        <v>0.54200000000000004</v>
      </c>
      <c r="B221">
        <v>0.44600000000000001</v>
      </c>
      <c r="C221">
        <v>3525742</v>
      </c>
      <c r="D221">
        <v>67</v>
      </c>
      <c r="E221" t="s">
        <v>6</v>
      </c>
      <c r="F221" t="s">
        <v>227</v>
      </c>
      <c r="G221" t="str">
        <f t="shared" si="3"/>
        <v>Normal</v>
      </c>
      <c r="H221" t="str">
        <f>IF(AND(president[[#This Row],[FLAG]] = "Flag",C222 &lt;&gt;0),president[[#This Row],[votes]]-C222,"na")</f>
        <v>na</v>
      </c>
    </row>
    <row r="222" spans="1:8" x14ac:dyDescent="0.25">
      <c r="A222">
        <v>0.54200000000000004</v>
      </c>
      <c r="B222">
        <v>0.44600000000000001</v>
      </c>
      <c r="C222">
        <v>3525743</v>
      </c>
      <c r="D222">
        <v>67</v>
      </c>
      <c r="E222" t="s">
        <v>6</v>
      </c>
      <c r="F222" t="s">
        <v>228</v>
      </c>
      <c r="G222" t="str">
        <f t="shared" si="3"/>
        <v>Normal</v>
      </c>
      <c r="H222" t="str">
        <f>IF(AND(president[[#This Row],[FLAG]] = "Flag",C223 &lt;&gt;0),president[[#This Row],[votes]]-C223,"na")</f>
        <v>na</v>
      </c>
    </row>
    <row r="223" spans="1:8" x14ac:dyDescent="0.25">
      <c r="A223">
        <v>0.54200000000000004</v>
      </c>
      <c r="B223">
        <v>0.44600000000000001</v>
      </c>
      <c r="C223">
        <v>3526491</v>
      </c>
      <c r="D223">
        <v>67</v>
      </c>
      <c r="E223" t="s">
        <v>6</v>
      </c>
      <c r="F223" t="s">
        <v>229</v>
      </c>
      <c r="G223" t="str">
        <f t="shared" si="3"/>
        <v>Normal</v>
      </c>
      <c r="H223" t="str">
        <f>IF(AND(president[[#This Row],[FLAG]] = "Flag",C224 &lt;&gt;0),president[[#This Row],[votes]]-C224,"na")</f>
        <v>na</v>
      </c>
    </row>
    <row r="224" spans="1:8" x14ac:dyDescent="0.25">
      <c r="A224">
        <v>0.54200000000000004</v>
      </c>
      <c r="B224">
        <v>0.44600000000000001</v>
      </c>
      <c r="C224">
        <v>3526568</v>
      </c>
      <c r="D224">
        <v>67</v>
      </c>
      <c r="E224" t="s">
        <v>6</v>
      </c>
      <c r="F224" t="s">
        <v>230</v>
      </c>
      <c r="G224" t="str">
        <f t="shared" si="3"/>
        <v>Normal</v>
      </c>
      <c r="H224" t="str">
        <f>IF(AND(president[[#This Row],[FLAG]] = "Flag",C225 &lt;&gt;0),president[[#This Row],[votes]]-C225,"na")</f>
        <v>na</v>
      </c>
    </row>
    <row r="225" spans="1:8" x14ac:dyDescent="0.25">
      <c r="A225">
        <v>0.54200000000000004</v>
      </c>
      <c r="B225">
        <v>0.44600000000000001</v>
      </c>
      <c r="C225">
        <v>3528484</v>
      </c>
      <c r="D225">
        <v>67</v>
      </c>
      <c r="E225" t="s">
        <v>6</v>
      </c>
      <c r="F225" t="s">
        <v>231</v>
      </c>
      <c r="G225" t="str">
        <f t="shared" si="3"/>
        <v>Normal</v>
      </c>
      <c r="H225" t="str">
        <f>IF(AND(president[[#This Row],[FLAG]] = "Flag",C226 &lt;&gt;0),president[[#This Row],[votes]]-C226,"na")</f>
        <v>na</v>
      </c>
    </row>
    <row r="226" spans="1:8" x14ac:dyDescent="0.25">
      <c r="A226">
        <v>0.54100000000000004</v>
      </c>
      <c r="B226">
        <v>0.44600000000000001</v>
      </c>
      <c r="C226">
        <v>3560043</v>
      </c>
      <c r="D226">
        <v>67</v>
      </c>
      <c r="E226" t="s">
        <v>6</v>
      </c>
      <c r="F226" t="s">
        <v>232</v>
      </c>
      <c r="G226" t="str">
        <f t="shared" si="3"/>
        <v>Normal</v>
      </c>
      <c r="H226" t="str">
        <f>IF(AND(president[[#This Row],[FLAG]] = "Flag",C227 &lt;&gt;0),president[[#This Row],[votes]]-C227,"na")</f>
        <v>na</v>
      </c>
    </row>
    <row r="227" spans="1:8" x14ac:dyDescent="0.25">
      <c r="A227">
        <v>0.54</v>
      </c>
      <c r="B227">
        <v>0.44700000000000001</v>
      </c>
      <c r="C227">
        <v>3568321</v>
      </c>
      <c r="D227">
        <v>67</v>
      </c>
      <c r="E227" t="s">
        <v>6</v>
      </c>
      <c r="F227" t="s">
        <v>233</v>
      </c>
      <c r="G227" t="str">
        <f t="shared" si="3"/>
        <v>Normal</v>
      </c>
      <c r="H227" t="str">
        <f>IF(AND(president[[#This Row],[FLAG]] = "Flag",C228 &lt;&gt;0),president[[#This Row],[votes]]-C228,"na")</f>
        <v>na</v>
      </c>
    </row>
    <row r="228" spans="1:8" x14ac:dyDescent="0.25">
      <c r="A228">
        <v>0.54</v>
      </c>
      <c r="B228">
        <v>0.44800000000000001</v>
      </c>
      <c r="C228">
        <v>3584425</v>
      </c>
      <c r="D228">
        <v>68</v>
      </c>
      <c r="E228" t="s">
        <v>6</v>
      </c>
      <c r="F228" t="s">
        <v>234</v>
      </c>
      <c r="G228" t="str">
        <f t="shared" si="3"/>
        <v>Normal</v>
      </c>
      <c r="H228" t="str">
        <f>IF(AND(president[[#This Row],[FLAG]] = "Flag",C229 &lt;&gt;0),president[[#This Row],[votes]]-C229,"na")</f>
        <v>na</v>
      </c>
    </row>
    <row r="229" spans="1:8" x14ac:dyDescent="0.25">
      <c r="A229">
        <v>0.54</v>
      </c>
      <c r="B229">
        <v>0.44700000000000001</v>
      </c>
      <c r="C229">
        <v>3586334</v>
      </c>
      <c r="D229">
        <v>68</v>
      </c>
      <c r="E229" t="s">
        <v>6</v>
      </c>
      <c r="F229" t="s">
        <v>235</v>
      </c>
      <c r="G229" t="str">
        <f t="shared" si="3"/>
        <v>Normal</v>
      </c>
      <c r="H229" t="str">
        <f>IF(AND(president[[#This Row],[FLAG]] = "Flag",C230 &lt;&gt;0),president[[#This Row],[votes]]-C230,"na")</f>
        <v>na</v>
      </c>
    </row>
    <row r="230" spans="1:8" x14ac:dyDescent="0.25">
      <c r="A230">
        <v>0.54</v>
      </c>
      <c r="B230">
        <v>0.44800000000000001</v>
      </c>
      <c r="C230">
        <v>3595454</v>
      </c>
      <c r="D230">
        <v>70</v>
      </c>
      <c r="E230" t="s">
        <v>6</v>
      </c>
      <c r="F230" t="s">
        <v>236</v>
      </c>
      <c r="G230" t="str">
        <f t="shared" si="3"/>
        <v>Normal</v>
      </c>
      <c r="H230" t="str">
        <f>IF(AND(president[[#This Row],[FLAG]] = "Flag",C231 &lt;&gt;0),president[[#This Row],[votes]]-C231,"na")</f>
        <v>na</v>
      </c>
    </row>
    <row r="231" spans="1:8" x14ac:dyDescent="0.25">
      <c r="A231">
        <v>0.53400000000000003</v>
      </c>
      <c r="B231">
        <v>0.45400000000000001</v>
      </c>
      <c r="C231">
        <v>3780874</v>
      </c>
      <c r="D231">
        <v>74</v>
      </c>
      <c r="E231" t="s">
        <v>6</v>
      </c>
      <c r="F231" t="s">
        <v>237</v>
      </c>
      <c r="G231" t="str">
        <f t="shared" si="3"/>
        <v>Normal</v>
      </c>
      <c r="H231" t="str">
        <f>IF(AND(president[[#This Row],[FLAG]] = "Flag",C232 &lt;&gt;0),president[[#This Row],[votes]]-C232,"na")</f>
        <v>na</v>
      </c>
    </row>
    <row r="232" spans="1:8" x14ac:dyDescent="0.25">
      <c r="A232">
        <v>0.53400000000000003</v>
      </c>
      <c r="B232">
        <v>0.45400000000000001</v>
      </c>
      <c r="C232">
        <v>3780998</v>
      </c>
      <c r="D232">
        <v>74</v>
      </c>
      <c r="E232" t="s">
        <v>6</v>
      </c>
      <c r="F232" t="s">
        <v>238</v>
      </c>
      <c r="G232" t="str">
        <f t="shared" si="3"/>
        <v>Normal</v>
      </c>
      <c r="H232" t="str">
        <f>IF(AND(president[[#This Row],[FLAG]] = "Flag",C233 &lt;&gt;0),president[[#This Row],[votes]]-C233,"na")</f>
        <v>na</v>
      </c>
    </row>
    <row r="233" spans="1:8" x14ac:dyDescent="0.25">
      <c r="A233">
        <v>0.53400000000000003</v>
      </c>
      <c r="B233">
        <v>0.45400000000000001</v>
      </c>
      <c r="C233">
        <v>3783078</v>
      </c>
      <c r="D233">
        <v>74</v>
      </c>
      <c r="E233" t="s">
        <v>6</v>
      </c>
      <c r="F233" t="s">
        <v>239</v>
      </c>
      <c r="G233" t="str">
        <f t="shared" si="3"/>
        <v>Normal</v>
      </c>
      <c r="H233" t="str">
        <f>IF(AND(president[[#This Row],[FLAG]] = "Flag",C234 &lt;&gt;0),president[[#This Row],[votes]]-C234,"na")</f>
        <v>na</v>
      </c>
    </row>
    <row r="234" spans="1:8" x14ac:dyDescent="0.25">
      <c r="A234">
        <v>0.53400000000000003</v>
      </c>
      <c r="B234">
        <v>0.45400000000000001</v>
      </c>
      <c r="C234">
        <v>3786387</v>
      </c>
      <c r="D234">
        <v>74</v>
      </c>
      <c r="E234" t="s">
        <v>6</v>
      </c>
      <c r="F234" t="s">
        <v>240</v>
      </c>
      <c r="G234" t="str">
        <f t="shared" si="3"/>
        <v>Normal</v>
      </c>
      <c r="H234" t="str">
        <f>IF(AND(president[[#This Row],[FLAG]] = "Flag",C235 &lt;&gt;0),president[[#This Row],[votes]]-C235,"na")</f>
        <v>na</v>
      </c>
    </row>
    <row r="235" spans="1:8" x14ac:dyDescent="0.25">
      <c r="A235">
        <v>0.53500000000000003</v>
      </c>
      <c r="B235">
        <v>0.45300000000000001</v>
      </c>
      <c r="C235">
        <v>3800729</v>
      </c>
      <c r="D235">
        <v>74</v>
      </c>
      <c r="E235" t="s">
        <v>6</v>
      </c>
      <c r="F235" t="s">
        <v>241</v>
      </c>
      <c r="G235" t="str">
        <f t="shared" si="3"/>
        <v>Normal</v>
      </c>
      <c r="H235" t="str">
        <f>IF(AND(president[[#This Row],[FLAG]] = "Flag",C236 &lt;&gt;0),president[[#This Row],[votes]]-C236,"na")</f>
        <v>na</v>
      </c>
    </row>
    <row r="236" spans="1:8" x14ac:dyDescent="0.25">
      <c r="A236">
        <v>0.53500000000000003</v>
      </c>
      <c r="B236">
        <v>0.45300000000000001</v>
      </c>
      <c r="C236">
        <v>3801470</v>
      </c>
      <c r="D236">
        <v>74</v>
      </c>
      <c r="E236" t="s">
        <v>6</v>
      </c>
      <c r="F236" t="s">
        <v>242</v>
      </c>
      <c r="G236" t="str">
        <f t="shared" si="3"/>
        <v>Normal</v>
      </c>
      <c r="H236" t="str">
        <f>IF(AND(president[[#This Row],[FLAG]] = "Flag",C237 &lt;&gt;0),president[[#This Row],[votes]]-C237,"na")</f>
        <v>na</v>
      </c>
    </row>
    <row r="237" spans="1:8" x14ac:dyDescent="0.25">
      <c r="A237">
        <v>0.53500000000000003</v>
      </c>
      <c r="B237">
        <v>0.45300000000000001</v>
      </c>
      <c r="C237">
        <v>3801772</v>
      </c>
      <c r="D237">
        <v>74</v>
      </c>
      <c r="E237" t="s">
        <v>6</v>
      </c>
      <c r="F237" t="s">
        <v>243</v>
      </c>
      <c r="G237" t="str">
        <f t="shared" si="3"/>
        <v>Normal</v>
      </c>
      <c r="H237" t="str">
        <f>IF(AND(president[[#This Row],[FLAG]] = "Flag",C238 &lt;&gt;0),president[[#This Row],[votes]]-C238,"na")</f>
        <v>na</v>
      </c>
    </row>
    <row r="238" spans="1:8" x14ac:dyDescent="0.25">
      <c r="A238">
        <v>0.53400000000000003</v>
      </c>
      <c r="B238">
        <v>0.45300000000000001</v>
      </c>
      <c r="C238">
        <v>3801884</v>
      </c>
      <c r="D238">
        <v>74</v>
      </c>
      <c r="E238" t="s">
        <v>6</v>
      </c>
      <c r="F238" t="s">
        <v>244</v>
      </c>
      <c r="G238" t="str">
        <f t="shared" si="3"/>
        <v>Normal</v>
      </c>
      <c r="H238" t="str">
        <f>IF(AND(president[[#This Row],[FLAG]] = "Flag",C239 &lt;&gt;0),president[[#This Row],[votes]]-C239,"na")</f>
        <v>na</v>
      </c>
    </row>
    <row r="239" spans="1:8" x14ac:dyDescent="0.25">
      <c r="A239">
        <v>0.53500000000000003</v>
      </c>
      <c r="B239">
        <v>0.45300000000000001</v>
      </c>
      <c r="C239">
        <v>3804335</v>
      </c>
      <c r="D239">
        <v>74</v>
      </c>
      <c r="E239" t="s">
        <v>6</v>
      </c>
      <c r="F239" t="s">
        <v>245</v>
      </c>
      <c r="G239" t="str">
        <f t="shared" si="3"/>
        <v>Normal</v>
      </c>
      <c r="H239" t="str">
        <f>IF(AND(president[[#This Row],[FLAG]] = "Flag",C240 &lt;&gt;0),president[[#This Row],[votes]]-C240,"na")</f>
        <v>na</v>
      </c>
    </row>
    <row r="240" spans="1:8" x14ac:dyDescent="0.25">
      <c r="A240">
        <v>0.53500000000000003</v>
      </c>
      <c r="B240">
        <v>0.45300000000000001</v>
      </c>
      <c r="C240">
        <v>3833502</v>
      </c>
      <c r="D240">
        <v>75</v>
      </c>
      <c r="E240" t="s">
        <v>6</v>
      </c>
      <c r="F240" t="s">
        <v>246</v>
      </c>
      <c r="G240" t="str">
        <f t="shared" si="3"/>
        <v>Normal</v>
      </c>
      <c r="H240" t="str">
        <f>IF(AND(president[[#This Row],[FLAG]] = "Flag",C241 &lt;&gt;0),president[[#This Row],[votes]]-C241,"na")</f>
        <v>na</v>
      </c>
    </row>
    <row r="241" spans="1:8" x14ac:dyDescent="0.25">
      <c r="A241">
        <v>0.53500000000000003</v>
      </c>
      <c r="B241">
        <v>0.45300000000000001</v>
      </c>
      <c r="C241">
        <v>3833504</v>
      </c>
      <c r="D241">
        <v>75</v>
      </c>
      <c r="E241" t="s">
        <v>6</v>
      </c>
      <c r="F241" t="s">
        <v>247</v>
      </c>
      <c r="G241" t="str">
        <f t="shared" si="3"/>
        <v>Normal</v>
      </c>
      <c r="H241" t="str">
        <f>IF(AND(president[[#This Row],[FLAG]] = "Flag",C242 &lt;&gt;0),president[[#This Row],[votes]]-C242,"na")</f>
        <v>na</v>
      </c>
    </row>
    <row r="242" spans="1:8" x14ac:dyDescent="0.25">
      <c r="A242">
        <v>0.53900000000000003</v>
      </c>
      <c r="B242">
        <v>0.44900000000000001</v>
      </c>
      <c r="C242">
        <v>3918455</v>
      </c>
      <c r="D242">
        <v>76</v>
      </c>
      <c r="E242" t="s">
        <v>6</v>
      </c>
      <c r="F242" t="s">
        <v>248</v>
      </c>
      <c r="G242" t="str">
        <f t="shared" si="3"/>
        <v>Normal</v>
      </c>
      <c r="H242" t="str">
        <f>IF(AND(president[[#This Row],[FLAG]] = "Flag",C243 &lt;&gt;0),president[[#This Row],[votes]]-C243,"na")</f>
        <v>na</v>
      </c>
    </row>
    <row r="243" spans="1:8" x14ac:dyDescent="0.25">
      <c r="A243">
        <v>0.54100000000000004</v>
      </c>
      <c r="B243">
        <v>0.44700000000000001</v>
      </c>
      <c r="C243">
        <v>3956765</v>
      </c>
      <c r="D243">
        <v>77</v>
      </c>
      <c r="E243" t="s">
        <v>6</v>
      </c>
      <c r="F243" t="s">
        <v>249</v>
      </c>
      <c r="G243" t="str">
        <f t="shared" si="3"/>
        <v>Normal</v>
      </c>
      <c r="H243" t="str">
        <f>IF(AND(president[[#This Row],[FLAG]] = "Flag",C244 &lt;&gt;0),president[[#This Row],[votes]]-C244,"na")</f>
        <v>na</v>
      </c>
    </row>
    <row r="244" spans="1:8" x14ac:dyDescent="0.25">
      <c r="A244">
        <v>0.54100000000000004</v>
      </c>
      <c r="B244">
        <v>0.44700000000000001</v>
      </c>
      <c r="C244">
        <v>3982772</v>
      </c>
      <c r="D244">
        <v>78</v>
      </c>
      <c r="E244" t="s">
        <v>6</v>
      </c>
      <c r="F244" t="s">
        <v>250</v>
      </c>
      <c r="G244" t="str">
        <f t="shared" si="3"/>
        <v>Normal</v>
      </c>
      <c r="H244" t="str">
        <f>IF(AND(president[[#This Row],[FLAG]] = "Flag",C245 &lt;&gt;0),president[[#This Row],[votes]]-C245,"na")</f>
        <v>na</v>
      </c>
    </row>
    <row r="245" spans="1:8" x14ac:dyDescent="0.25">
      <c r="A245">
        <v>0.53800000000000003</v>
      </c>
      <c r="B245">
        <v>0.44900000000000001</v>
      </c>
      <c r="C245">
        <v>4010627</v>
      </c>
      <c r="D245">
        <v>78</v>
      </c>
      <c r="E245" t="s">
        <v>6</v>
      </c>
      <c r="F245" t="s">
        <v>251</v>
      </c>
      <c r="G245" t="str">
        <f t="shared" si="3"/>
        <v>Normal</v>
      </c>
      <c r="H245" t="str">
        <f>IF(AND(president[[#This Row],[FLAG]] = "Flag",C246 &lt;&gt;0),president[[#This Row],[votes]]-C246,"na")</f>
        <v>na</v>
      </c>
    </row>
    <row r="246" spans="1:8" x14ac:dyDescent="0.25">
      <c r="A246">
        <v>0.53800000000000003</v>
      </c>
      <c r="B246">
        <v>0.44900000000000001</v>
      </c>
      <c r="C246">
        <v>4010628</v>
      </c>
      <c r="D246">
        <v>78</v>
      </c>
      <c r="E246" t="s">
        <v>6</v>
      </c>
      <c r="F246" t="s">
        <v>252</v>
      </c>
      <c r="G246" t="str">
        <f t="shared" si="3"/>
        <v>Normal</v>
      </c>
      <c r="H246" t="str">
        <f>IF(AND(president[[#This Row],[FLAG]] = "Flag",C247 &lt;&gt;0),president[[#This Row],[votes]]-C247,"na")</f>
        <v>na</v>
      </c>
    </row>
    <row r="247" spans="1:8" x14ac:dyDescent="0.25">
      <c r="A247">
        <v>0.53800000000000003</v>
      </c>
      <c r="B247">
        <v>0.44900000000000001</v>
      </c>
      <c r="C247">
        <v>4012673</v>
      </c>
      <c r="D247">
        <v>78</v>
      </c>
      <c r="E247" t="s">
        <v>6</v>
      </c>
      <c r="F247" t="s">
        <v>253</v>
      </c>
      <c r="G247" t="str">
        <f t="shared" si="3"/>
        <v>Normal</v>
      </c>
      <c r="H247" t="str">
        <f>IF(AND(president[[#This Row],[FLAG]] = "Flag",C248 &lt;&gt;0),president[[#This Row],[votes]]-C248,"na")</f>
        <v>na</v>
      </c>
    </row>
    <row r="248" spans="1:8" x14ac:dyDescent="0.25">
      <c r="A248">
        <v>0.53400000000000003</v>
      </c>
      <c r="B248">
        <v>0.45400000000000001</v>
      </c>
      <c r="C248">
        <v>4065554</v>
      </c>
      <c r="D248">
        <v>79</v>
      </c>
      <c r="E248" t="s">
        <v>6</v>
      </c>
      <c r="F248" t="s">
        <v>254</v>
      </c>
      <c r="G248" t="str">
        <f t="shared" si="3"/>
        <v>Normal</v>
      </c>
      <c r="H248" t="str">
        <f>IF(AND(president[[#This Row],[FLAG]] = "Flag",C249 &lt;&gt;0),president[[#This Row],[votes]]-C249,"na")</f>
        <v>na</v>
      </c>
    </row>
    <row r="249" spans="1:8" x14ac:dyDescent="0.25">
      <c r="A249">
        <v>0.53400000000000003</v>
      </c>
      <c r="B249">
        <v>0.45400000000000001</v>
      </c>
      <c r="C249">
        <v>4088909</v>
      </c>
      <c r="D249">
        <v>80</v>
      </c>
      <c r="E249" t="s">
        <v>6</v>
      </c>
      <c r="F249" t="s">
        <v>255</v>
      </c>
      <c r="G249" t="str">
        <f t="shared" si="3"/>
        <v>Normal</v>
      </c>
      <c r="H249" t="str">
        <f>IF(AND(president[[#This Row],[FLAG]] = "Flag",C250 &lt;&gt;0),president[[#This Row],[votes]]-C250,"na")</f>
        <v>na</v>
      </c>
    </row>
    <row r="250" spans="1:8" x14ac:dyDescent="0.25">
      <c r="A250">
        <v>0.53</v>
      </c>
      <c r="B250">
        <v>0.45800000000000002</v>
      </c>
      <c r="C250">
        <v>4112396</v>
      </c>
      <c r="D250">
        <v>80</v>
      </c>
      <c r="E250" t="s">
        <v>6</v>
      </c>
      <c r="F250" t="s">
        <v>256</v>
      </c>
      <c r="G250" t="str">
        <f t="shared" si="3"/>
        <v>Normal</v>
      </c>
      <c r="H250" t="str">
        <f>IF(AND(president[[#This Row],[FLAG]] = "Flag",C251 &lt;&gt;0),president[[#This Row],[votes]]-C251,"na")</f>
        <v>na</v>
      </c>
    </row>
    <row r="251" spans="1:8" x14ac:dyDescent="0.25">
      <c r="A251">
        <v>0.53</v>
      </c>
      <c r="B251">
        <v>0.45800000000000002</v>
      </c>
      <c r="C251">
        <v>4115565</v>
      </c>
      <c r="D251">
        <v>80</v>
      </c>
      <c r="E251" t="s">
        <v>6</v>
      </c>
      <c r="F251" t="s">
        <v>257</v>
      </c>
      <c r="G251" t="str">
        <f t="shared" si="3"/>
        <v>Normal</v>
      </c>
      <c r="H251" t="str">
        <f>IF(AND(president[[#This Row],[FLAG]] = "Flag",C252 &lt;&gt;0),president[[#This Row],[votes]]-C252,"na")</f>
        <v>na</v>
      </c>
    </row>
    <row r="252" spans="1:8" x14ac:dyDescent="0.25">
      <c r="A252">
        <v>0.53</v>
      </c>
      <c r="B252">
        <v>0.45800000000000002</v>
      </c>
      <c r="C252">
        <v>4116531</v>
      </c>
      <c r="D252">
        <v>80</v>
      </c>
      <c r="E252" t="s">
        <v>6</v>
      </c>
      <c r="F252" t="s">
        <v>258</v>
      </c>
      <c r="G252" t="str">
        <f t="shared" si="3"/>
        <v>Normal</v>
      </c>
      <c r="H252" t="str">
        <f>IF(AND(president[[#This Row],[FLAG]] = "Flag",C253 &lt;&gt;0),president[[#This Row],[votes]]-C253,"na")</f>
        <v>na</v>
      </c>
    </row>
    <row r="253" spans="1:8" x14ac:dyDescent="0.25">
      <c r="A253">
        <v>0.53</v>
      </c>
      <c r="B253">
        <v>0.45700000000000002</v>
      </c>
      <c r="C253">
        <v>4129470</v>
      </c>
      <c r="D253">
        <v>80</v>
      </c>
      <c r="E253" t="s">
        <v>6</v>
      </c>
      <c r="F253" t="s">
        <v>259</v>
      </c>
      <c r="G253" t="str">
        <f t="shared" si="3"/>
        <v>Normal</v>
      </c>
      <c r="H253" t="str">
        <f>IF(AND(president[[#This Row],[FLAG]] = "Flag",C254 &lt;&gt;0),president[[#This Row],[votes]]-C254,"na")</f>
        <v>na</v>
      </c>
    </row>
    <row r="254" spans="1:8" x14ac:dyDescent="0.25">
      <c r="A254">
        <v>0.53</v>
      </c>
      <c r="B254">
        <v>0.45700000000000002</v>
      </c>
      <c r="C254">
        <v>4129613</v>
      </c>
      <c r="D254">
        <v>80</v>
      </c>
      <c r="E254" t="s">
        <v>6</v>
      </c>
      <c r="F254" t="s">
        <v>260</v>
      </c>
      <c r="G254" t="str">
        <f t="shared" si="3"/>
        <v>Normal</v>
      </c>
      <c r="H254" t="str">
        <f>IF(AND(president[[#This Row],[FLAG]] = "Flag",C255 &lt;&gt;0),president[[#This Row],[votes]]-C255,"na")</f>
        <v>na</v>
      </c>
    </row>
    <row r="255" spans="1:8" x14ac:dyDescent="0.25">
      <c r="A255">
        <v>0.53</v>
      </c>
      <c r="B255">
        <v>0.45700000000000002</v>
      </c>
      <c r="C255">
        <v>4130706</v>
      </c>
      <c r="D255">
        <v>81</v>
      </c>
      <c r="E255" t="s">
        <v>6</v>
      </c>
      <c r="F255" t="s">
        <v>261</v>
      </c>
      <c r="G255" t="str">
        <f t="shared" si="3"/>
        <v>Normal</v>
      </c>
      <c r="H255" t="str">
        <f>IF(AND(president[[#This Row],[FLAG]] = "Flag",C256 &lt;&gt;0),president[[#This Row],[votes]]-C256,"na")</f>
        <v>na</v>
      </c>
    </row>
    <row r="256" spans="1:8" x14ac:dyDescent="0.25">
      <c r="A256">
        <v>0.53</v>
      </c>
      <c r="B256">
        <v>0.45700000000000002</v>
      </c>
      <c r="C256">
        <v>4130761</v>
      </c>
      <c r="D256">
        <v>81</v>
      </c>
      <c r="E256" t="s">
        <v>6</v>
      </c>
      <c r="F256" t="s">
        <v>262</v>
      </c>
      <c r="G256" t="str">
        <f t="shared" si="3"/>
        <v>Normal</v>
      </c>
      <c r="H256" t="str">
        <f>IF(AND(president[[#This Row],[FLAG]] = "Flag",C257 &lt;&gt;0),president[[#This Row],[votes]]-C257,"na")</f>
        <v>na</v>
      </c>
    </row>
    <row r="257" spans="1:8" x14ac:dyDescent="0.25">
      <c r="A257">
        <v>0.53</v>
      </c>
      <c r="B257">
        <v>0.45700000000000002</v>
      </c>
      <c r="C257">
        <v>4131948</v>
      </c>
      <c r="D257">
        <v>81</v>
      </c>
      <c r="E257" t="s">
        <v>6</v>
      </c>
      <c r="F257" t="s">
        <v>263</v>
      </c>
      <c r="G257" t="str">
        <f t="shared" si="3"/>
        <v>Normal</v>
      </c>
      <c r="H257" t="str">
        <f>IF(AND(president[[#This Row],[FLAG]] = "Flag",C258 &lt;&gt;0),president[[#This Row],[votes]]-C258,"na")</f>
        <v>na</v>
      </c>
    </row>
    <row r="258" spans="1:8" x14ac:dyDescent="0.25">
      <c r="A258">
        <v>0.53</v>
      </c>
      <c r="B258">
        <v>0.45700000000000002</v>
      </c>
      <c r="C258">
        <v>4135390</v>
      </c>
      <c r="D258">
        <v>81</v>
      </c>
      <c r="E258" t="s">
        <v>6</v>
      </c>
      <c r="F258" t="s">
        <v>264</v>
      </c>
      <c r="G258" t="str">
        <f t="shared" ref="G258:G321" si="4">IF(C258&gt;C259,"Flag","Normal")</f>
        <v>Normal</v>
      </c>
      <c r="H258" t="str">
        <f>IF(AND(president[[#This Row],[FLAG]] = "Flag",C259 &lt;&gt;0),president[[#This Row],[votes]]-C259,"na")</f>
        <v>na</v>
      </c>
    </row>
    <row r="259" spans="1:8" x14ac:dyDescent="0.25">
      <c r="A259">
        <v>0.53</v>
      </c>
      <c r="B259">
        <v>0.45700000000000002</v>
      </c>
      <c r="C259">
        <v>4137030</v>
      </c>
      <c r="D259">
        <v>81</v>
      </c>
      <c r="E259" t="s">
        <v>6</v>
      </c>
      <c r="F259" t="s">
        <v>265</v>
      </c>
      <c r="G259" t="str">
        <f t="shared" si="4"/>
        <v>Normal</v>
      </c>
      <c r="H259" t="str">
        <f>IF(AND(president[[#This Row],[FLAG]] = "Flag",C260 &lt;&gt;0),president[[#This Row],[votes]]-C260,"na")</f>
        <v>na</v>
      </c>
    </row>
    <row r="260" spans="1:8" x14ac:dyDescent="0.25">
      <c r="A260">
        <v>0.53</v>
      </c>
      <c r="B260">
        <v>0.45800000000000002</v>
      </c>
      <c r="C260">
        <v>4177709</v>
      </c>
      <c r="D260">
        <v>81</v>
      </c>
      <c r="E260" t="s">
        <v>6</v>
      </c>
      <c r="F260" t="s">
        <v>266</v>
      </c>
      <c r="G260" t="str">
        <f t="shared" si="4"/>
        <v>Normal</v>
      </c>
      <c r="H260" t="str">
        <f>IF(AND(president[[#This Row],[FLAG]] = "Flag",C261 &lt;&gt;0),president[[#This Row],[votes]]-C261,"na")</f>
        <v>na</v>
      </c>
    </row>
    <row r="261" spans="1:8" x14ac:dyDescent="0.25">
      <c r="A261">
        <v>0.53</v>
      </c>
      <c r="B261">
        <v>0.45800000000000002</v>
      </c>
      <c r="C261">
        <v>4177828</v>
      </c>
      <c r="D261">
        <v>81</v>
      </c>
      <c r="E261" t="s">
        <v>6</v>
      </c>
      <c r="F261" t="s">
        <v>267</v>
      </c>
      <c r="G261" t="str">
        <f t="shared" si="4"/>
        <v>Normal</v>
      </c>
      <c r="H261" t="str">
        <f>IF(AND(president[[#This Row],[FLAG]] = "Flag",C262 &lt;&gt;0),president[[#This Row],[votes]]-C262,"na")</f>
        <v>na</v>
      </c>
    </row>
    <row r="262" spans="1:8" x14ac:dyDescent="0.25">
      <c r="A262">
        <v>0.53</v>
      </c>
      <c r="B262">
        <v>0.45800000000000002</v>
      </c>
      <c r="C262">
        <v>4177851</v>
      </c>
      <c r="D262">
        <v>81</v>
      </c>
      <c r="E262" t="s">
        <v>6</v>
      </c>
      <c r="F262" t="s">
        <v>268</v>
      </c>
      <c r="G262" t="str">
        <f t="shared" si="4"/>
        <v>Normal</v>
      </c>
      <c r="H262" t="str">
        <f>IF(AND(president[[#This Row],[FLAG]] = "Flag",C263 &lt;&gt;0),president[[#This Row],[votes]]-C263,"na")</f>
        <v>na</v>
      </c>
    </row>
    <row r="263" spans="1:8" x14ac:dyDescent="0.25">
      <c r="A263">
        <v>0.52900000000000003</v>
      </c>
      <c r="B263">
        <v>0.45800000000000002</v>
      </c>
      <c r="C263">
        <v>4204269</v>
      </c>
      <c r="D263">
        <v>82</v>
      </c>
      <c r="E263" t="s">
        <v>6</v>
      </c>
      <c r="F263" t="s">
        <v>269</v>
      </c>
      <c r="G263" t="str">
        <f t="shared" si="4"/>
        <v>Normal</v>
      </c>
      <c r="H263" t="str">
        <f>IF(AND(president[[#This Row],[FLAG]] = "Flag",C264 &lt;&gt;0),president[[#This Row],[votes]]-C264,"na")</f>
        <v>na</v>
      </c>
    </row>
    <row r="264" spans="1:8" x14ac:dyDescent="0.25">
      <c r="A264">
        <v>0.52600000000000002</v>
      </c>
      <c r="B264">
        <v>0.46200000000000002</v>
      </c>
      <c r="C264">
        <v>4280604</v>
      </c>
      <c r="D264">
        <v>83</v>
      </c>
      <c r="E264" t="s">
        <v>6</v>
      </c>
      <c r="F264" t="s">
        <v>270</v>
      </c>
      <c r="G264" t="str">
        <f t="shared" si="4"/>
        <v>Normal</v>
      </c>
      <c r="H264" t="str">
        <f>IF(AND(president[[#This Row],[FLAG]] = "Flag",C265 &lt;&gt;0),president[[#This Row],[votes]]-C265,"na")</f>
        <v>na</v>
      </c>
    </row>
    <row r="265" spans="1:8" x14ac:dyDescent="0.25">
      <c r="A265">
        <v>0.52300000000000002</v>
      </c>
      <c r="B265">
        <v>0.46500000000000002</v>
      </c>
      <c r="C265">
        <v>4312570</v>
      </c>
      <c r="D265">
        <v>84</v>
      </c>
      <c r="E265" t="s">
        <v>6</v>
      </c>
      <c r="F265" t="s">
        <v>271</v>
      </c>
      <c r="G265" t="str">
        <f t="shared" si="4"/>
        <v>Normal</v>
      </c>
      <c r="H265" t="str">
        <f>IF(AND(president[[#This Row],[FLAG]] = "Flag",C266 &lt;&gt;0),president[[#This Row],[votes]]-C266,"na")</f>
        <v>na</v>
      </c>
    </row>
    <row r="266" spans="1:8" x14ac:dyDescent="0.25">
      <c r="A266">
        <v>0.52300000000000002</v>
      </c>
      <c r="B266">
        <v>0.46500000000000002</v>
      </c>
      <c r="C266">
        <v>4331360</v>
      </c>
      <c r="D266">
        <v>84</v>
      </c>
      <c r="E266" t="s">
        <v>6</v>
      </c>
      <c r="F266" t="s">
        <v>272</v>
      </c>
      <c r="G266" t="str">
        <f t="shared" si="4"/>
        <v>Normal</v>
      </c>
      <c r="H266" t="str">
        <f>IF(AND(president[[#This Row],[FLAG]] = "Flag",C267 &lt;&gt;0),president[[#This Row],[votes]]-C267,"na")</f>
        <v>na</v>
      </c>
    </row>
    <row r="267" spans="1:8" x14ac:dyDescent="0.25">
      <c r="A267">
        <v>0.52300000000000002</v>
      </c>
      <c r="B267">
        <v>0.46500000000000002</v>
      </c>
      <c r="C267">
        <v>4331405</v>
      </c>
      <c r="D267">
        <v>84</v>
      </c>
      <c r="E267" t="s">
        <v>6</v>
      </c>
      <c r="F267" t="s">
        <v>273</v>
      </c>
      <c r="G267" t="str">
        <f t="shared" si="4"/>
        <v>Normal</v>
      </c>
      <c r="H267" t="str">
        <f>IF(AND(president[[#This Row],[FLAG]] = "Flag",C268 &lt;&gt;0),president[[#This Row],[votes]]-C268,"na")</f>
        <v>na</v>
      </c>
    </row>
    <row r="268" spans="1:8" x14ac:dyDescent="0.25">
      <c r="A268">
        <v>0.52100000000000002</v>
      </c>
      <c r="B268">
        <v>0.46700000000000003</v>
      </c>
      <c r="C268">
        <v>4358997</v>
      </c>
      <c r="D268">
        <v>85</v>
      </c>
      <c r="E268" t="s">
        <v>6</v>
      </c>
      <c r="F268" t="s">
        <v>274</v>
      </c>
      <c r="G268" t="str">
        <f t="shared" si="4"/>
        <v>Normal</v>
      </c>
      <c r="H268" t="str">
        <f>IF(AND(president[[#This Row],[FLAG]] = "Flag",C269 &lt;&gt;0),president[[#This Row],[votes]]-C269,"na")</f>
        <v>na</v>
      </c>
    </row>
    <row r="269" spans="1:8" x14ac:dyDescent="0.25">
      <c r="A269">
        <v>0.52100000000000002</v>
      </c>
      <c r="B269">
        <v>0.46700000000000003</v>
      </c>
      <c r="C269">
        <v>4367114</v>
      </c>
      <c r="D269">
        <v>85</v>
      </c>
      <c r="E269" t="s">
        <v>6</v>
      </c>
      <c r="F269" t="s">
        <v>275</v>
      </c>
      <c r="G269" t="str">
        <f t="shared" si="4"/>
        <v>Flag</v>
      </c>
      <c r="H269">
        <f>IF(AND(president[[#This Row],[FLAG]] = "Flag",C270 &lt;&gt;0),president[[#This Row],[votes]]-C270,"na")</f>
        <v>28966</v>
      </c>
    </row>
    <row r="270" spans="1:8" x14ac:dyDescent="0.25">
      <c r="A270">
        <v>0.52200000000000002</v>
      </c>
      <c r="B270">
        <v>0.46600000000000003</v>
      </c>
      <c r="C270">
        <v>4338148</v>
      </c>
      <c r="D270">
        <v>85</v>
      </c>
      <c r="E270" t="s">
        <v>6</v>
      </c>
      <c r="F270" t="s">
        <v>276</v>
      </c>
      <c r="G270" t="str">
        <f t="shared" si="4"/>
        <v>Normal</v>
      </c>
      <c r="H270" t="str">
        <f>IF(AND(president[[#This Row],[FLAG]] = "Flag",C271 &lt;&gt;0),president[[#This Row],[votes]]-C271,"na")</f>
        <v>na</v>
      </c>
    </row>
    <row r="271" spans="1:8" x14ac:dyDescent="0.25">
      <c r="A271">
        <v>0.52300000000000002</v>
      </c>
      <c r="B271">
        <v>0.46400000000000002</v>
      </c>
      <c r="C271">
        <v>4365353</v>
      </c>
      <c r="D271">
        <v>85</v>
      </c>
      <c r="E271" t="s">
        <v>6</v>
      </c>
      <c r="F271" t="s">
        <v>277</v>
      </c>
      <c r="G271" t="str">
        <f t="shared" si="4"/>
        <v>Normal</v>
      </c>
      <c r="H271" t="str">
        <f>IF(AND(president[[#This Row],[FLAG]] = "Flag",C272 &lt;&gt;0),president[[#This Row],[votes]]-C272,"na")</f>
        <v>na</v>
      </c>
    </row>
    <row r="272" spans="1:8" x14ac:dyDescent="0.25">
      <c r="A272">
        <v>0.52300000000000002</v>
      </c>
      <c r="B272">
        <v>0.46400000000000002</v>
      </c>
      <c r="C272">
        <v>4394834</v>
      </c>
      <c r="D272">
        <v>86</v>
      </c>
      <c r="E272" t="s">
        <v>6</v>
      </c>
      <c r="F272" t="s">
        <v>278</v>
      </c>
      <c r="G272" t="str">
        <f t="shared" si="4"/>
        <v>Normal</v>
      </c>
      <c r="H272" t="str">
        <f>IF(AND(president[[#This Row],[FLAG]] = "Flag",C273 &lt;&gt;0),president[[#This Row],[votes]]-C273,"na")</f>
        <v>na</v>
      </c>
    </row>
    <row r="273" spans="1:8" x14ac:dyDescent="0.25">
      <c r="A273">
        <v>0.52</v>
      </c>
      <c r="B273">
        <v>0.46700000000000003</v>
      </c>
      <c r="C273">
        <v>4463227</v>
      </c>
      <c r="D273">
        <v>87</v>
      </c>
      <c r="E273" t="s">
        <v>6</v>
      </c>
      <c r="F273" t="s">
        <v>279</v>
      </c>
      <c r="G273" t="str">
        <f t="shared" si="4"/>
        <v>Normal</v>
      </c>
      <c r="H273" t="str">
        <f>IF(AND(president[[#This Row],[FLAG]] = "Flag",C274 &lt;&gt;0),president[[#This Row],[votes]]-C274,"na")</f>
        <v>na</v>
      </c>
    </row>
    <row r="274" spans="1:8" x14ac:dyDescent="0.25">
      <c r="A274">
        <v>0.52</v>
      </c>
      <c r="B274">
        <v>0.46700000000000003</v>
      </c>
      <c r="C274">
        <v>4463897</v>
      </c>
      <c r="D274">
        <v>87</v>
      </c>
      <c r="E274" t="s">
        <v>6</v>
      </c>
      <c r="F274" t="s">
        <v>280</v>
      </c>
      <c r="G274" t="str">
        <f t="shared" si="4"/>
        <v>Normal</v>
      </c>
      <c r="H274" t="str">
        <f>IF(AND(president[[#This Row],[FLAG]] = "Flag",C275 &lt;&gt;0),president[[#This Row],[votes]]-C275,"na")</f>
        <v>na</v>
      </c>
    </row>
    <row r="275" spans="1:8" x14ac:dyDescent="0.25">
      <c r="A275">
        <v>0.50800000000000001</v>
      </c>
      <c r="B275">
        <v>0.48</v>
      </c>
      <c r="C275">
        <v>4626656</v>
      </c>
      <c r="D275">
        <v>90</v>
      </c>
      <c r="E275" t="s">
        <v>6</v>
      </c>
      <c r="F275" t="s">
        <v>281</v>
      </c>
      <c r="G275" t="str">
        <f t="shared" si="4"/>
        <v>Normal</v>
      </c>
      <c r="H275" t="str">
        <f>IF(AND(president[[#This Row],[FLAG]] = "Flag",C276 &lt;&gt;0),president[[#This Row],[votes]]-C276,"na")</f>
        <v>na</v>
      </c>
    </row>
    <row r="276" spans="1:8" x14ac:dyDescent="0.25">
      <c r="A276">
        <v>0.50600000000000001</v>
      </c>
      <c r="B276">
        <v>0.48099999999999998</v>
      </c>
      <c r="C276">
        <v>4671046</v>
      </c>
      <c r="D276">
        <v>91</v>
      </c>
      <c r="E276" t="s">
        <v>6</v>
      </c>
      <c r="F276" t="s">
        <v>282</v>
      </c>
      <c r="G276" t="str">
        <f t="shared" si="4"/>
        <v>Normal</v>
      </c>
      <c r="H276" t="str">
        <f>IF(AND(president[[#This Row],[FLAG]] = "Flag",C277 &lt;&gt;0),president[[#This Row],[votes]]-C277,"na")</f>
        <v>na</v>
      </c>
    </row>
    <row r="277" spans="1:8" x14ac:dyDescent="0.25">
      <c r="A277">
        <v>0.50600000000000001</v>
      </c>
      <c r="B277">
        <v>0.48099999999999998</v>
      </c>
      <c r="C277">
        <v>4671331</v>
      </c>
      <c r="D277">
        <v>91</v>
      </c>
      <c r="E277" t="s">
        <v>6</v>
      </c>
      <c r="F277" t="s">
        <v>283</v>
      </c>
      <c r="G277" t="str">
        <f t="shared" si="4"/>
        <v>Normal</v>
      </c>
      <c r="H277" t="str">
        <f>IF(AND(president[[#This Row],[FLAG]] = "Flag",C278 &lt;&gt;0),president[[#This Row],[votes]]-C278,"na")</f>
        <v>na</v>
      </c>
    </row>
    <row r="278" spans="1:8" x14ac:dyDescent="0.25">
      <c r="A278">
        <v>0.50600000000000001</v>
      </c>
      <c r="B278">
        <v>0.48099999999999998</v>
      </c>
      <c r="C278">
        <v>4673913</v>
      </c>
      <c r="D278">
        <v>91</v>
      </c>
      <c r="E278" t="s">
        <v>6</v>
      </c>
      <c r="F278" t="s">
        <v>284</v>
      </c>
      <c r="G278" t="str">
        <f t="shared" si="4"/>
        <v>Normal</v>
      </c>
      <c r="H278" t="str">
        <f>IF(AND(president[[#This Row],[FLAG]] = "Flag",C279 &lt;&gt;0),president[[#This Row],[votes]]-C279,"na")</f>
        <v>na</v>
      </c>
    </row>
    <row r="279" spans="1:8" x14ac:dyDescent="0.25">
      <c r="A279">
        <v>0.50600000000000001</v>
      </c>
      <c r="B279">
        <v>0.48099999999999998</v>
      </c>
      <c r="C279">
        <v>4674493</v>
      </c>
      <c r="D279">
        <v>91</v>
      </c>
      <c r="E279" t="s">
        <v>6</v>
      </c>
      <c r="F279" t="s">
        <v>285</v>
      </c>
      <c r="G279" t="str">
        <f t="shared" si="4"/>
        <v>Normal</v>
      </c>
      <c r="H279" t="str">
        <f>IF(AND(president[[#This Row],[FLAG]] = "Flag",C280 &lt;&gt;0),president[[#This Row],[votes]]-C280,"na")</f>
        <v>na</v>
      </c>
    </row>
    <row r="280" spans="1:8" x14ac:dyDescent="0.25">
      <c r="A280">
        <v>0.50600000000000001</v>
      </c>
      <c r="B280">
        <v>0.48099999999999998</v>
      </c>
      <c r="C280">
        <v>4674661</v>
      </c>
      <c r="D280">
        <v>91</v>
      </c>
      <c r="E280" t="s">
        <v>6</v>
      </c>
      <c r="F280" t="s">
        <v>286</v>
      </c>
      <c r="G280" t="str">
        <f t="shared" si="4"/>
        <v>Normal</v>
      </c>
      <c r="H280" t="str">
        <f>IF(AND(president[[#This Row],[FLAG]] = "Flag",C281 &lt;&gt;0),president[[#This Row],[votes]]-C281,"na")</f>
        <v>na</v>
      </c>
    </row>
    <row r="281" spans="1:8" x14ac:dyDescent="0.25">
      <c r="A281">
        <v>0.505</v>
      </c>
      <c r="B281">
        <v>0.48299999999999998</v>
      </c>
      <c r="C281">
        <v>4719993</v>
      </c>
      <c r="D281">
        <v>92</v>
      </c>
      <c r="E281" t="s">
        <v>6</v>
      </c>
      <c r="F281" t="s">
        <v>287</v>
      </c>
      <c r="G281" t="str">
        <f t="shared" si="4"/>
        <v>Flag</v>
      </c>
      <c r="H281" t="str">
        <f>IF(AND(president[[#This Row],[FLAG]] = "Flag",C282 &lt;&gt;0),president[[#This Row],[votes]]-C282,"na")</f>
        <v>na</v>
      </c>
    </row>
    <row r="282" spans="1:8" x14ac:dyDescent="0.25">
      <c r="A282" s="1">
        <v>0</v>
      </c>
      <c r="B282" s="1">
        <v>0</v>
      </c>
      <c r="C282" s="1">
        <v>0</v>
      </c>
      <c r="D282" s="1">
        <v>0</v>
      </c>
      <c r="E282" s="1" t="s">
        <v>6</v>
      </c>
      <c r="F282" s="1" t="s">
        <v>7</v>
      </c>
      <c r="G282" t="str">
        <f t="shared" si="4"/>
        <v>Normal</v>
      </c>
      <c r="H282" t="str">
        <f>IF(AND(president[[#This Row],[FLAG]] = "Flag",C283 &lt;&gt;0),president[[#This Row],[votes]]-C283,"na")</f>
        <v>na</v>
      </c>
    </row>
    <row r="283" spans="1:8" x14ac:dyDescent="0.25">
      <c r="A283">
        <v>0.505</v>
      </c>
      <c r="B283">
        <v>0.48299999999999998</v>
      </c>
      <c r="C283">
        <v>4723235</v>
      </c>
      <c r="D283">
        <v>92</v>
      </c>
      <c r="E283" t="s">
        <v>6</v>
      </c>
      <c r="F283" t="s">
        <v>288</v>
      </c>
      <c r="G283" t="str">
        <f t="shared" si="4"/>
        <v>Normal</v>
      </c>
      <c r="H283" t="str">
        <f>IF(AND(president[[#This Row],[FLAG]] = "Flag",C284 &lt;&gt;0),president[[#This Row],[votes]]-C284,"na")</f>
        <v>na</v>
      </c>
    </row>
    <row r="284" spans="1:8" x14ac:dyDescent="0.25">
      <c r="A284">
        <v>0.505</v>
      </c>
      <c r="B284">
        <v>0.48299999999999998</v>
      </c>
      <c r="C284">
        <v>4723313</v>
      </c>
      <c r="D284">
        <v>92</v>
      </c>
      <c r="E284" t="s">
        <v>6</v>
      </c>
      <c r="F284" t="s">
        <v>289</v>
      </c>
      <c r="G284" t="str">
        <f t="shared" si="4"/>
        <v>Normal</v>
      </c>
      <c r="H284" t="str">
        <f>IF(AND(president[[#This Row],[FLAG]] = "Flag",C285 &lt;&gt;0),president[[#This Row],[votes]]-C285,"na")</f>
        <v>na</v>
      </c>
    </row>
    <row r="285" spans="1:8" x14ac:dyDescent="0.25">
      <c r="A285">
        <v>0.505</v>
      </c>
      <c r="B285">
        <v>0.48299999999999998</v>
      </c>
      <c r="C285">
        <v>4723815</v>
      </c>
      <c r="D285">
        <v>92</v>
      </c>
      <c r="E285" t="s">
        <v>6</v>
      </c>
      <c r="F285" t="s">
        <v>290</v>
      </c>
      <c r="G285" t="str">
        <f t="shared" si="4"/>
        <v>Normal</v>
      </c>
      <c r="H285" t="str">
        <f>IF(AND(president[[#This Row],[FLAG]] = "Flag",C286 &lt;&gt;0),president[[#This Row],[votes]]-C286,"na")</f>
        <v>na</v>
      </c>
    </row>
    <row r="286" spans="1:8" x14ac:dyDescent="0.25">
      <c r="A286">
        <v>0.505</v>
      </c>
      <c r="B286">
        <v>0.48299999999999998</v>
      </c>
      <c r="C286">
        <v>4725910</v>
      </c>
      <c r="D286">
        <v>92</v>
      </c>
      <c r="E286" t="s">
        <v>6</v>
      </c>
      <c r="F286" t="s">
        <v>291</v>
      </c>
      <c r="G286" t="str">
        <f t="shared" si="4"/>
        <v>Normal</v>
      </c>
      <c r="H286" t="str">
        <f>IF(AND(president[[#This Row],[FLAG]] = "Flag",C287 &lt;&gt;0),president[[#This Row],[votes]]-C287,"na")</f>
        <v>na</v>
      </c>
    </row>
    <row r="287" spans="1:8" x14ac:dyDescent="0.25">
      <c r="A287">
        <v>0.505</v>
      </c>
      <c r="B287">
        <v>0.48299999999999998</v>
      </c>
      <c r="C287">
        <v>4727105</v>
      </c>
      <c r="D287">
        <v>92</v>
      </c>
      <c r="E287" t="s">
        <v>6</v>
      </c>
      <c r="F287" t="s">
        <v>292</v>
      </c>
      <c r="G287" t="str">
        <f t="shared" si="4"/>
        <v>Normal</v>
      </c>
      <c r="H287" t="str">
        <f>IF(AND(president[[#This Row],[FLAG]] = "Flag",C288 &lt;&gt;0),president[[#This Row],[votes]]-C288,"na")</f>
        <v>na</v>
      </c>
    </row>
    <row r="288" spans="1:8" x14ac:dyDescent="0.25">
      <c r="A288">
        <v>0.503</v>
      </c>
      <c r="B288">
        <v>0.48499999999999999</v>
      </c>
      <c r="C288">
        <v>4746349</v>
      </c>
      <c r="D288">
        <v>93</v>
      </c>
      <c r="E288" t="s">
        <v>6</v>
      </c>
      <c r="F288" t="s">
        <v>293</v>
      </c>
      <c r="G288" t="str">
        <f t="shared" si="4"/>
        <v>Normal</v>
      </c>
      <c r="H288" t="str">
        <f>IF(AND(president[[#This Row],[FLAG]] = "Flag",C289 &lt;&gt;0),president[[#This Row],[votes]]-C289,"na")</f>
        <v>na</v>
      </c>
    </row>
    <row r="289" spans="1:8" x14ac:dyDescent="0.25">
      <c r="A289">
        <v>0.503</v>
      </c>
      <c r="B289">
        <v>0.48499999999999999</v>
      </c>
      <c r="C289">
        <v>4746596</v>
      </c>
      <c r="D289">
        <v>93</v>
      </c>
      <c r="E289" t="s">
        <v>6</v>
      </c>
      <c r="F289" t="s">
        <v>294</v>
      </c>
      <c r="G289" t="str">
        <f t="shared" si="4"/>
        <v>Normal</v>
      </c>
      <c r="H289" t="str">
        <f>IF(AND(president[[#This Row],[FLAG]] = "Flag",C290 &lt;&gt;0),president[[#This Row],[votes]]-C290,"na")</f>
        <v>na</v>
      </c>
    </row>
    <row r="290" spans="1:8" x14ac:dyDescent="0.25">
      <c r="A290">
        <v>0.503</v>
      </c>
      <c r="B290">
        <v>0.48499999999999999</v>
      </c>
      <c r="C290">
        <v>4749034</v>
      </c>
      <c r="D290">
        <v>93</v>
      </c>
      <c r="E290" t="s">
        <v>6</v>
      </c>
      <c r="F290" t="s">
        <v>295</v>
      </c>
      <c r="G290" t="str">
        <f t="shared" si="4"/>
        <v>Normal</v>
      </c>
      <c r="H290" t="str">
        <f>IF(AND(president[[#This Row],[FLAG]] = "Flag",C291 &lt;&gt;0),president[[#This Row],[votes]]-C291,"na")</f>
        <v>na</v>
      </c>
    </row>
    <row r="291" spans="1:8" x14ac:dyDescent="0.25">
      <c r="A291">
        <v>0.503</v>
      </c>
      <c r="B291">
        <v>0.48499999999999999</v>
      </c>
      <c r="C291">
        <v>4751410</v>
      </c>
      <c r="D291">
        <v>93</v>
      </c>
      <c r="E291" t="s">
        <v>6</v>
      </c>
      <c r="F291" t="s">
        <v>296</v>
      </c>
      <c r="G291" t="str">
        <f t="shared" si="4"/>
        <v>Normal</v>
      </c>
      <c r="H291" t="str">
        <f>IF(AND(president[[#This Row],[FLAG]] = "Flag",C292 &lt;&gt;0),president[[#This Row],[votes]]-C292,"na")</f>
        <v>na</v>
      </c>
    </row>
    <row r="292" spans="1:8" x14ac:dyDescent="0.25">
      <c r="A292">
        <v>0.503</v>
      </c>
      <c r="B292">
        <v>0.48499999999999999</v>
      </c>
      <c r="C292">
        <v>4755539</v>
      </c>
      <c r="D292">
        <v>93</v>
      </c>
      <c r="E292" t="s">
        <v>6</v>
      </c>
      <c r="F292" t="s">
        <v>297</v>
      </c>
      <c r="G292" t="str">
        <f t="shared" si="4"/>
        <v>Normal</v>
      </c>
      <c r="H292" t="str">
        <f>IF(AND(president[[#This Row],[FLAG]] = "Flag",C293 &lt;&gt;0),president[[#This Row],[votes]]-C293,"na")</f>
        <v>na</v>
      </c>
    </row>
    <row r="293" spans="1:8" x14ac:dyDescent="0.25">
      <c r="A293">
        <v>0.503</v>
      </c>
      <c r="B293">
        <v>0.48499999999999999</v>
      </c>
      <c r="C293">
        <v>4755541</v>
      </c>
      <c r="D293">
        <v>93</v>
      </c>
      <c r="E293" t="s">
        <v>6</v>
      </c>
      <c r="F293" t="s">
        <v>298</v>
      </c>
      <c r="G293" t="str">
        <f t="shared" si="4"/>
        <v>Normal</v>
      </c>
      <c r="H293" t="str">
        <f>IF(AND(president[[#This Row],[FLAG]] = "Flag",C294 &lt;&gt;0),president[[#This Row],[votes]]-C294,"na")</f>
        <v>na</v>
      </c>
    </row>
    <row r="294" spans="1:8" x14ac:dyDescent="0.25">
      <c r="A294">
        <v>0.503</v>
      </c>
      <c r="B294">
        <v>0.48499999999999999</v>
      </c>
      <c r="C294">
        <v>4756040</v>
      </c>
      <c r="D294">
        <v>93</v>
      </c>
      <c r="E294" t="s">
        <v>6</v>
      </c>
      <c r="F294" t="s">
        <v>299</v>
      </c>
      <c r="G294" t="str">
        <f t="shared" si="4"/>
        <v>Normal</v>
      </c>
      <c r="H294" t="str">
        <f>IF(AND(president[[#This Row],[FLAG]] = "Flag",C295 &lt;&gt;0),president[[#This Row],[votes]]-C295,"na")</f>
        <v>na</v>
      </c>
    </row>
    <row r="295" spans="1:8" x14ac:dyDescent="0.25">
      <c r="A295">
        <v>0.503</v>
      </c>
      <c r="B295">
        <v>0.48499999999999999</v>
      </c>
      <c r="C295">
        <v>4756331</v>
      </c>
      <c r="D295">
        <v>93</v>
      </c>
      <c r="E295" t="s">
        <v>6</v>
      </c>
      <c r="F295" t="s">
        <v>300</v>
      </c>
      <c r="G295" t="str">
        <f t="shared" si="4"/>
        <v>Normal</v>
      </c>
      <c r="H295" t="str">
        <f>IF(AND(president[[#This Row],[FLAG]] = "Flag",C296 &lt;&gt;0),president[[#This Row],[votes]]-C296,"na")</f>
        <v>na</v>
      </c>
    </row>
    <row r="296" spans="1:8" x14ac:dyDescent="0.25">
      <c r="A296">
        <v>0.503</v>
      </c>
      <c r="B296">
        <v>0.48499999999999999</v>
      </c>
      <c r="C296">
        <v>4756411</v>
      </c>
      <c r="D296">
        <v>93</v>
      </c>
      <c r="E296" t="s">
        <v>6</v>
      </c>
      <c r="F296" t="s">
        <v>301</v>
      </c>
      <c r="G296" t="str">
        <f t="shared" si="4"/>
        <v>Normal</v>
      </c>
      <c r="H296" t="str">
        <f>IF(AND(president[[#This Row],[FLAG]] = "Flag",C297 &lt;&gt;0),president[[#This Row],[votes]]-C297,"na")</f>
        <v>na</v>
      </c>
    </row>
    <row r="297" spans="1:8" x14ac:dyDescent="0.25">
      <c r="A297">
        <v>0.503</v>
      </c>
      <c r="B297">
        <v>0.48499999999999999</v>
      </c>
      <c r="C297">
        <v>4757222</v>
      </c>
      <c r="D297">
        <v>93</v>
      </c>
      <c r="E297" t="s">
        <v>6</v>
      </c>
      <c r="F297" t="s">
        <v>302</v>
      </c>
      <c r="G297" t="str">
        <f t="shared" si="4"/>
        <v>Normal</v>
      </c>
      <c r="H297" t="str">
        <f>IF(AND(president[[#This Row],[FLAG]] = "Flag",C298 &lt;&gt;0),president[[#This Row],[votes]]-C298,"na")</f>
        <v>na</v>
      </c>
    </row>
    <row r="298" spans="1:8" x14ac:dyDescent="0.25">
      <c r="A298">
        <v>0.502</v>
      </c>
      <c r="B298">
        <v>0.48499999999999999</v>
      </c>
      <c r="C298">
        <v>4763146</v>
      </c>
      <c r="D298">
        <v>93</v>
      </c>
      <c r="E298" t="s">
        <v>6</v>
      </c>
      <c r="F298" t="s">
        <v>303</v>
      </c>
      <c r="G298" t="str">
        <f t="shared" si="4"/>
        <v>Normal</v>
      </c>
      <c r="H298" t="str">
        <f>IF(AND(president[[#This Row],[FLAG]] = "Flag",C299 &lt;&gt;0),president[[#This Row],[votes]]-C299,"na")</f>
        <v>na</v>
      </c>
    </row>
    <row r="299" spans="1:8" x14ac:dyDescent="0.25">
      <c r="A299">
        <v>0.502</v>
      </c>
      <c r="B299">
        <v>0.48599999999999999</v>
      </c>
      <c r="C299">
        <v>4768051</v>
      </c>
      <c r="D299">
        <v>93</v>
      </c>
      <c r="E299" t="s">
        <v>6</v>
      </c>
      <c r="F299" t="s">
        <v>304</v>
      </c>
      <c r="G299" t="str">
        <f t="shared" si="4"/>
        <v>Normal</v>
      </c>
      <c r="H299" t="str">
        <f>IF(AND(president[[#This Row],[FLAG]] = "Flag",C300 &lt;&gt;0),president[[#This Row],[votes]]-C300,"na")</f>
        <v>na</v>
      </c>
    </row>
    <row r="300" spans="1:8" x14ac:dyDescent="0.25">
      <c r="A300">
        <v>0.502</v>
      </c>
      <c r="B300">
        <v>0.48599999999999999</v>
      </c>
      <c r="C300">
        <v>4768052</v>
      </c>
      <c r="D300">
        <v>93</v>
      </c>
      <c r="E300" t="s">
        <v>6</v>
      </c>
      <c r="F300" t="s">
        <v>305</v>
      </c>
      <c r="G300" t="str">
        <f t="shared" si="4"/>
        <v>Normal</v>
      </c>
      <c r="H300" t="str">
        <f>IF(AND(president[[#This Row],[FLAG]] = "Flag",C301 &lt;&gt;0),president[[#This Row],[votes]]-C301,"na")</f>
        <v>na</v>
      </c>
    </row>
    <row r="301" spans="1:8" x14ac:dyDescent="0.25">
      <c r="A301">
        <v>0.502</v>
      </c>
      <c r="B301">
        <v>0.48599999999999999</v>
      </c>
      <c r="C301">
        <v>4768063</v>
      </c>
      <c r="D301">
        <v>93</v>
      </c>
      <c r="E301" t="s">
        <v>6</v>
      </c>
      <c r="F301" t="s">
        <v>306</v>
      </c>
      <c r="G301" t="str">
        <f t="shared" si="4"/>
        <v>Normal</v>
      </c>
      <c r="H301" t="str">
        <f>IF(AND(president[[#This Row],[FLAG]] = "Flag",C302 &lt;&gt;0),president[[#This Row],[votes]]-C302,"na")</f>
        <v>na</v>
      </c>
    </row>
    <row r="302" spans="1:8" x14ac:dyDescent="0.25">
      <c r="A302">
        <v>0.502</v>
      </c>
      <c r="B302">
        <v>0.48599999999999999</v>
      </c>
      <c r="C302">
        <v>4768064</v>
      </c>
      <c r="D302">
        <v>93</v>
      </c>
      <c r="E302" t="s">
        <v>6</v>
      </c>
      <c r="F302" t="s">
        <v>307</v>
      </c>
      <c r="G302" t="str">
        <f t="shared" si="4"/>
        <v>Normal</v>
      </c>
      <c r="H302" t="str">
        <f>IF(AND(president[[#This Row],[FLAG]] = "Flag",C303 &lt;&gt;0),president[[#This Row],[votes]]-C303,"na")</f>
        <v>na</v>
      </c>
    </row>
    <row r="303" spans="1:8" x14ac:dyDescent="0.25">
      <c r="A303">
        <v>0.502</v>
      </c>
      <c r="B303">
        <v>0.48599999999999999</v>
      </c>
      <c r="C303">
        <v>4774621</v>
      </c>
      <c r="D303">
        <v>93</v>
      </c>
      <c r="E303" t="s">
        <v>6</v>
      </c>
      <c r="F303" t="s">
        <v>308</v>
      </c>
      <c r="G303" t="str">
        <f t="shared" si="4"/>
        <v>Normal</v>
      </c>
      <c r="H303" t="str">
        <f>IF(AND(president[[#This Row],[FLAG]] = "Flag",C304 &lt;&gt;0),president[[#This Row],[votes]]-C304,"na")</f>
        <v>na</v>
      </c>
    </row>
    <row r="304" spans="1:8" x14ac:dyDescent="0.25">
      <c r="A304">
        <v>0.502</v>
      </c>
      <c r="B304">
        <v>0.48599999999999999</v>
      </c>
      <c r="C304">
        <v>4778047</v>
      </c>
      <c r="D304">
        <v>93</v>
      </c>
      <c r="E304" t="s">
        <v>6</v>
      </c>
      <c r="F304" t="s">
        <v>309</v>
      </c>
      <c r="G304" t="str">
        <f t="shared" si="4"/>
        <v>Normal</v>
      </c>
      <c r="H304" t="str">
        <f>IF(AND(president[[#This Row],[FLAG]] = "Flag",C305 &lt;&gt;0),president[[#This Row],[votes]]-C305,"na")</f>
        <v>na</v>
      </c>
    </row>
    <row r="305" spans="1:8" x14ac:dyDescent="0.25">
      <c r="A305">
        <v>0.502</v>
      </c>
      <c r="B305">
        <v>0.48599999999999999</v>
      </c>
      <c r="C305">
        <v>4778390</v>
      </c>
      <c r="D305">
        <v>93</v>
      </c>
      <c r="E305" t="s">
        <v>6</v>
      </c>
      <c r="F305" t="s">
        <v>310</v>
      </c>
      <c r="G305" t="str">
        <f t="shared" si="4"/>
        <v>Normal</v>
      </c>
      <c r="H305" t="str">
        <f>IF(AND(president[[#This Row],[FLAG]] = "Flag",C306 &lt;&gt;0),president[[#This Row],[votes]]-C306,"na")</f>
        <v>na</v>
      </c>
    </row>
    <row r="306" spans="1:8" x14ac:dyDescent="0.25">
      <c r="A306">
        <v>0.502</v>
      </c>
      <c r="B306">
        <v>0.48599999999999999</v>
      </c>
      <c r="C306">
        <v>4779081</v>
      </c>
      <c r="D306">
        <v>93</v>
      </c>
      <c r="E306" t="s">
        <v>6</v>
      </c>
      <c r="F306" t="s">
        <v>311</v>
      </c>
      <c r="G306" t="str">
        <f t="shared" si="4"/>
        <v>Normal</v>
      </c>
      <c r="H306" t="str">
        <f>IF(AND(president[[#This Row],[FLAG]] = "Flag",C307 &lt;&gt;0),president[[#This Row],[votes]]-C307,"na")</f>
        <v>na</v>
      </c>
    </row>
    <row r="307" spans="1:8" x14ac:dyDescent="0.25">
      <c r="A307">
        <v>0.502</v>
      </c>
      <c r="B307">
        <v>0.48599999999999999</v>
      </c>
      <c r="C307">
        <v>4779656</v>
      </c>
      <c r="D307">
        <v>93</v>
      </c>
      <c r="E307" t="s">
        <v>6</v>
      </c>
      <c r="F307" t="s">
        <v>312</v>
      </c>
      <c r="G307" t="str">
        <f t="shared" si="4"/>
        <v>Normal</v>
      </c>
      <c r="H307" t="str">
        <f>IF(AND(president[[#This Row],[FLAG]] = "Flag",C308 &lt;&gt;0),president[[#This Row],[votes]]-C308,"na")</f>
        <v>na</v>
      </c>
    </row>
    <row r="308" spans="1:8" x14ac:dyDescent="0.25">
      <c r="A308">
        <v>0.501</v>
      </c>
      <c r="B308">
        <v>0.48699999999999999</v>
      </c>
      <c r="C308">
        <v>4796608</v>
      </c>
      <c r="D308">
        <v>94</v>
      </c>
      <c r="E308" t="s">
        <v>6</v>
      </c>
      <c r="F308" t="s">
        <v>313</v>
      </c>
      <c r="G308" t="str">
        <f t="shared" si="4"/>
        <v>Normal</v>
      </c>
      <c r="H308" t="str">
        <f>IF(AND(president[[#This Row],[FLAG]] = "Flag",C309 &lt;&gt;0),president[[#This Row],[votes]]-C309,"na")</f>
        <v>na</v>
      </c>
    </row>
    <row r="309" spans="1:8" x14ac:dyDescent="0.25">
      <c r="A309">
        <v>0.501</v>
      </c>
      <c r="B309">
        <v>0.48699999999999999</v>
      </c>
      <c r="C309">
        <v>4798246</v>
      </c>
      <c r="D309">
        <v>94</v>
      </c>
      <c r="E309" t="s">
        <v>6</v>
      </c>
      <c r="F309" t="s">
        <v>314</v>
      </c>
      <c r="G309" t="str">
        <f t="shared" si="4"/>
        <v>Normal</v>
      </c>
      <c r="H309" t="str">
        <f>IF(AND(president[[#This Row],[FLAG]] = "Flag",C310 &lt;&gt;0),president[[#This Row],[votes]]-C310,"na")</f>
        <v>na</v>
      </c>
    </row>
    <row r="310" spans="1:8" x14ac:dyDescent="0.25">
      <c r="A310">
        <v>0.501</v>
      </c>
      <c r="B310">
        <v>0.48699999999999999</v>
      </c>
      <c r="C310">
        <v>4799612</v>
      </c>
      <c r="D310">
        <v>94</v>
      </c>
      <c r="E310" t="s">
        <v>6</v>
      </c>
      <c r="F310" t="s">
        <v>315</v>
      </c>
      <c r="G310" t="str">
        <f t="shared" si="4"/>
        <v>Normal</v>
      </c>
      <c r="H310" t="str">
        <f>IF(AND(president[[#This Row],[FLAG]] = "Flag",C311 &lt;&gt;0),president[[#This Row],[votes]]-C311,"na")</f>
        <v>na</v>
      </c>
    </row>
    <row r="311" spans="1:8" x14ac:dyDescent="0.25">
      <c r="A311">
        <v>0.501</v>
      </c>
      <c r="B311">
        <v>0.48699999999999999</v>
      </c>
      <c r="C311">
        <v>4799616</v>
      </c>
      <c r="D311">
        <v>94</v>
      </c>
      <c r="E311" t="s">
        <v>6</v>
      </c>
      <c r="F311" t="s">
        <v>316</v>
      </c>
      <c r="G311" t="str">
        <f t="shared" si="4"/>
        <v>Normal</v>
      </c>
      <c r="H311" t="str">
        <f>IF(AND(president[[#This Row],[FLAG]] = "Flag",C312 &lt;&gt;0),president[[#This Row],[votes]]-C312,"na")</f>
        <v>na</v>
      </c>
    </row>
    <row r="312" spans="1:8" x14ac:dyDescent="0.25">
      <c r="A312">
        <v>0.501</v>
      </c>
      <c r="B312">
        <v>0.48699999999999999</v>
      </c>
      <c r="C312">
        <v>4800744</v>
      </c>
      <c r="D312">
        <v>94</v>
      </c>
      <c r="E312" t="s">
        <v>6</v>
      </c>
      <c r="F312" t="s">
        <v>317</v>
      </c>
      <c r="G312" t="str">
        <f t="shared" si="4"/>
        <v>Normal</v>
      </c>
      <c r="H312" t="str">
        <f>IF(AND(president[[#This Row],[FLAG]] = "Flag",C313 &lt;&gt;0),president[[#This Row],[votes]]-C313,"na")</f>
        <v>na</v>
      </c>
    </row>
    <row r="313" spans="1:8" x14ac:dyDescent="0.25">
      <c r="A313">
        <v>0.501</v>
      </c>
      <c r="B313">
        <v>0.48699999999999999</v>
      </c>
      <c r="C313">
        <v>4810817</v>
      </c>
      <c r="D313">
        <v>94</v>
      </c>
      <c r="E313" t="s">
        <v>6</v>
      </c>
      <c r="F313" t="s">
        <v>318</v>
      </c>
      <c r="G313" t="str">
        <f t="shared" si="4"/>
        <v>Normal</v>
      </c>
      <c r="H313" t="str">
        <f>IF(AND(president[[#This Row],[FLAG]] = "Flag",C314 &lt;&gt;0),president[[#This Row],[votes]]-C314,"na")</f>
        <v>na</v>
      </c>
    </row>
    <row r="314" spans="1:8" x14ac:dyDescent="0.25">
      <c r="A314">
        <v>0.5</v>
      </c>
      <c r="B314">
        <v>0.48799999999999999</v>
      </c>
      <c r="C314">
        <v>4820190</v>
      </c>
      <c r="D314">
        <v>94</v>
      </c>
      <c r="E314" t="s">
        <v>6</v>
      </c>
      <c r="F314" t="s">
        <v>319</v>
      </c>
      <c r="G314" t="str">
        <f t="shared" si="4"/>
        <v>Normal</v>
      </c>
      <c r="H314" t="str">
        <f>IF(AND(president[[#This Row],[FLAG]] = "Flag",C315 &lt;&gt;0),president[[#This Row],[votes]]-C315,"na")</f>
        <v>na</v>
      </c>
    </row>
    <row r="315" spans="1:8" x14ac:dyDescent="0.25">
      <c r="A315">
        <v>0.5</v>
      </c>
      <c r="B315">
        <v>0.48799999999999999</v>
      </c>
      <c r="C315">
        <v>4824774</v>
      </c>
      <c r="D315">
        <v>94</v>
      </c>
      <c r="E315" t="s">
        <v>6</v>
      </c>
      <c r="F315" t="s">
        <v>320</v>
      </c>
      <c r="G315" t="str">
        <f t="shared" si="4"/>
        <v>Normal</v>
      </c>
      <c r="H315" t="str">
        <f>IF(AND(president[[#This Row],[FLAG]] = "Flag",C316 &lt;&gt;0),president[[#This Row],[votes]]-C316,"na")</f>
        <v>na</v>
      </c>
    </row>
    <row r="316" spans="1:8" x14ac:dyDescent="0.25">
      <c r="A316">
        <v>0.5</v>
      </c>
      <c r="B316">
        <v>0.48799999999999999</v>
      </c>
      <c r="C316">
        <v>4827481</v>
      </c>
      <c r="D316">
        <v>94</v>
      </c>
      <c r="E316" t="s">
        <v>6</v>
      </c>
      <c r="F316" t="s">
        <v>321</v>
      </c>
      <c r="G316" t="str">
        <f t="shared" si="4"/>
        <v>Normal</v>
      </c>
      <c r="H316" t="str">
        <f>IF(AND(president[[#This Row],[FLAG]] = "Flag",C317 &lt;&gt;0),president[[#This Row],[votes]]-C317,"na")</f>
        <v>na</v>
      </c>
    </row>
    <row r="317" spans="1:8" x14ac:dyDescent="0.25">
      <c r="A317">
        <v>0.5</v>
      </c>
      <c r="B317">
        <v>0.48799999999999999</v>
      </c>
      <c r="C317">
        <v>4832098</v>
      </c>
      <c r="D317">
        <v>94</v>
      </c>
      <c r="E317" t="s">
        <v>6</v>
      </c>
      <c r="F317" t="s">
        <v>322</v>
      </c>
      <c r="G317" t="str">
        <f t="shared" si="4"/>
        <v>Normal</v>
      </c>
      <c r="H317" t="str">
        <f>IF(AND(president[[#This Row],[FLAG]] = "Flag",C318 &lt;&gt;0),president[[#This Row],[votes]]-C318,"na")</f>
        <v>na</v>
      </c>
    </row>
    <row r="318" spans="1:8" x14ac:dyDescent="0.25">
      <c r="A318">
        <v>0.5</v>
      </c>
      <c r="B318">
        <v>0.48799999999999999</v>
      </c>
      <c r="C318">
        <v>4832616</v>
      </c>
      <c r="D318">
        <v>94</v>
      </c>
      <c r="E318" t="s">
        <v>6</v>
      </c>
      <c r="F318" t="s">
        <v>323</v>
      </c>
      <c r="G318" t="str">
        <f t="shared" si="4"/>
        <v>Normal</v>
      </c>
      <c r="H318" t="str">
        <f>IF(AND(president[[#This Row],[FLAG]] = "Flag",C319 &lt;&gt;0),president[[#This Row],[votes]]-C319,"na")</f>
        <v>na</v>
      </c>
    </row>
    <row r="319" spans="1:8" x14ac:dyDescent="0.25">
      <c r="A319">
        <v>0.5</v>
      </c>
      <c r="B319">
        <v>0.48799999999999999</v>
      </c>
      <c r="C319">
        <v>4834226</v>
      </c>
      <c r="D319">
        <v>94</v>
      </c>
      <c r="E319" t="s">
        <v>6</v>
      </c>
      <c r="F319" t="s">
        <v>324</v>
      </c>
      <c r="G319" t="str">
        <f t="shared" si="4"/>
        <v>Normal</v>
      </c>
      <c r="H319" t="str">
        <f>IF(AND(president[[#This Row],[FLAG]] = "Flag",C320 &lt;&gt;0),president[[#This Row],[votes]]-C320,"na")</f>
        <v>na</v>
      </c>
    </row>
    <row r="320" spans="1:8" x14ac:dyDescent="0.25">
      <c r="A320">
        <v>0.499</v>
      </c>
      <c r="B320">
        <v>0.48899999999999999</v>
      </c>
      <c r="C320">
        <v>4850916</v>
      </c>
      <c r="D320">
        <v>95</v>
      </c>
      <c r="E320" t="s">
        <v>6</v>
      </c>
      <c r="F320" t="s">
        <v>325</v>
      </c>
      <c r="G320" t="str">
        <f t="shared" si="4"/>
        <v>Normal</v>
      </c>
      <c r="H320" t="str">
        <f>IF(AND(president[[#This Row],[FLAG]] = "Flag",C321 &lt;&gt;0),president[[#This Row],[votes]]-C321,"na")</f>
        <v>na</v>
      </c>
    </row>
    <row r="321" spans="1:8" x14ac:dyDescent="0.25">
      <c r="A321">
        <v>0.499</v>
      </c>
      <c r="B321">
        <v>0.48899999999999999</v>
      </c>
      <c r="C321">
        <v>4856434</v>
      </c>
      <c r="D321">
        <v>95</v>
      </c>
      <c r="E321" t="s">
        <v>6</v>
      </c>
      <c r="F321" t="s">
        <v>326</v>
      </c>
      <c r="G321" t="str">
        <f t="shared" si="4"/>
        <v>Normal</v>
      </c>
      <c r="H321" t="str">
        <f>IF(AND(president[[#This Row],[FLAG]] = "Flag",C322 &lt;&gt;0),president[[#This Row],[votes]]-C322,"na")</f>
        <v>na</v>
      </c>
    </row>
    <row r="322" spans="1:8" x14ac:dyDescent="0.25">
      <c r="A322">
        <v>0.499</v>
      </c>
      <c r="B322">
        <v>0.48899999999999999</v>
      </c>
      <c r="C322">
        <v>4857496</v>
      </c>
      <c r="D322">
        <v>95</v>
      </c>
      <c r="E322" t="s">
        <v>6</v>
      </c>
      <c r="F322" t="s">
        <v>327</v>
      </c>
      <c r="G322" t="str">
        <f t="shared" ref="G322:G385" si="5">IF(C322&gt;C323,"Flag","Normal")</f>
        <v>Normal</v>
      </c>
      <c r="H322" t="str">
        <f>IF(AND(president[[#This Row],[FLAG]] = "Flag",C323 &lt;&gt;0),president[[#This Row],[votes]]-C323,"na")</f>
        <v>na</v>
      </c>
    </row>
    <row r="323" spans="1:8" x14ac:dyDescent="0.25">
      <c r="A323">
        <v>0.499</v>
      </c>
      <c r="B323">
        <v>0.48899999999999999</v>
      </c>
      <c r="C323">
        <v>4860292</v>
      </c>
      <c r="D323">
        <v>95</v>
      </c>
      <c r="E323" t="s">
        <v>6</v>
      </c>
      <c r="F323" t="s">
        <v>328</v>
      </c>
      <c r="G323" t="str">
        <f t="shared" si="5"/>
        <v>Normal</v>
      </c>
      <c r="H323" t="str">
        <f>IF(AND(president[[#This Row],[FLAG]] = "Flag",C324 &lt;&gt;0),president[[#This Row],[votes]]-C324,"na")</f>
        <v>na</v>
      </c>
    </row>
    <row r="324" spans="1:8" x14ac:dyDescent="0.25">
      <c r="A324">
        <v>0.499</v>
      </c>
      <c r="B324">
        <v>0.48899999999999999</v>
      </c>
      <c r="C324">
        <v>4861044</v>
      </c>
      <c r="D324">
        <v>95</v>
      </c>
      <c r="E324" t="s">
        <v>6</v>
      </c>
      <c r="F324" t="s">
        <v>329</v>
      </c>
      <c r="G324" t="str">
        <f t="shared" si="5"/>
        <v>Normal</v>
      </c>
      <c r="H324" t="str">
        <f>IF(AND(president[[#This Row],[FLAG]] = "Flag",C325 &lt;&gt;0),president[[#This Row],[votes]]-C325,"na")</f>
        <v>na</v>
      </c>
    </row>
    <row r="325" spans="1:8" x14ac:dyDescent="0.25">
      <c r="A325">
        <v>0.499</v>
      </c>
      <c r="B325">
        <v>0.48899999999999999</v>
      </c>
      <c r="C325">
        <v>4861305</v>
      </c>
      <c r="D325">
        <v>95</v>
      </c>
      <c r="E325" t="s">
        <v>6</v>
      </c>
      <c r="F325" t="s">
        <v>330</v>
      </c>
      <c r="G325" t="str">
        <f t="shared" si="5"/>
        <v>Normal</v>
      </c>
      <c r="H325" t="str">
        <f>IF(AND(president[[#This Row],[FLAG]] = "Flag",C326 &lt;&gt;0),president[[#This Row],[votes]]-C326,"na")</f>
        <v>na</v>
      </c>
    </row>
    <row r="326" spans="1:8" x14ac:dyDescent="0.25">
      <c r="A326">
        <v>0.498</v>
      </c>
      <c r="B326">
        <v>0.49</v>
      </c>
      <c r="C326">
        <v>4875816</v>
      </c>
      <c r="D326">
        <v>95</v>
      </c>
      <c r="E326" t="s">
        <v>6</v>
      </c>
      <c r="F326" t="s">
        <v>331</v>
      </c>
      <c r="G326" t="str">
        <f t="shared" si="5"/>
        <v>Normal</v>
      </c>
      <c r="H326" t="str">
        <f>IF(AND(president[[#This Row],[FLAG]] = "Flag",C327 &lt;&gt;0),president[[#This Row],[votes]]-C327,"na")</f>
        <v>na</v>
      </c>
    </row>
    <row r="327" spans="1:8" x14ac:dyDescent="0.25">
      <c r="A327">
        <v>0.498</v>
      </c>
      <c r="B327">
        <v>0.49</v>
      </c>
      <c r="C327">
        <v>4875826</v>
      </c>
      <c r="D327">
        <v>95</v>
      </c>
      <c r="E327" t="s">
        <v>6</v>
      </c>
      <c r="F327" t="s">
        <v>332</v>
      </c>
      <c r="G327" t="str">
        <f t="shared" si="5"/>
        <v>Normal</v>
      </c>
      <c r="H327" t="str">
        <f>IF(AND(president[[#This Row],[FLAG]] = "Flag",C328 &lt;&gt;0),president[[#This Row],[votes]]-C328,"na")</f>
        <v>na</v>
      </c>
    </row>
    <row r="328" spans="1:8" x14ac:dyDescent="0.25">
      <c r="A328">
        <v>0.498</v>
      </c>
      <c r="B328">
        <v>0.49</v>
      </c>
      <c r="C328">
        <v>4876249</v>
      </c>
      <c r="D328">
        <v>95</v>
      </c>
      <c r="E328" t="s">
        <v>6</v>
      </c>
      <c r="F328" t="s">
        <v>333</v>
      </c>
      <c r="G328" t="str">
        <f t="shared" si="5"/>
        <v>Normal</v>
      </c>
      <c r="H328" t="str">
        <f>IF(AND(president[[#This Row],[FLAG]] = "Flag",C329 &lt;&gt;0),president[[#This Row],[votes]]-C329,"na")</f>
        <v>na</v>
      </c>
    </row>
    <row r="329" spans="1:8" x14ac:dyDescent="0.25">
      <c r="A329">
        <v>0.498</v>
      </c>
      <c r="B329">
        <v>0.49</v>
      </c>
      <c r="C329">
        <v>4877663</v>
      </c>
      <c r="D329">
        <v>95</v>
      </c>
      <c r="E329" t="s">
        <v>6</v>
      </c>
      <c r="F329" t="s">
        <v>334</v>
      </c>
      <c r="G329" t="str">
        <f t="shared" si="5"/>
        <v>Flag</v>
      </c>
      <c r="H329">
        <f>IF(AND(president[[#This Row],[FLAG]] = "Flag",C330 &lt;&gt;0),president[[#This Row],[votes]]-C330,"na")</f>
        <v>3242</v>
      </c>
    </row>
    <row r="330" spans="1:8" x14ac:dyDescent="0.25">
      <c r="A330">
        <v>0.498</v>
      </c>
      <c r="B330">
        <v>0.49</v>
      </c>
      <c r="C330">
        <v>4874421</v>
      </c>
      <c r="D330">
        <v>95</v>
      </c>
      <c r="E330" t="s">
        <v>6</v>
      </c>
      <c r="F330" t="s">
        <v>335</v>
      </c>
      <c r="G330" t="str">
        <f t="shared" si="5"/>
        <v>Flag</v>
      </c>
      <c r="H330">
        <f>IF(AND(president[[#This Row],[FLAG]] = "Flag",C331 &lt;&gt;0),president[[#This Row],[votes]]-C331,"na")</f>
        <v>1366</v>
      </c>
    </row>
    <row r="331" spans="1:8" x14ac:dyDescent="0.25">
      <c r="A331">
        <v>0.498</v>
      </c>
      <c r="B331">
        <v>0.49</v>
      </c>
      <c r="C331">
        <v>4873055</v>
      </c>
      <c r="D331">
        <v>95</v>
      </c>
      <c r="E331" t="s">
        <v>6</v>
      </c>
      <c r="F331" t="s">
        <v>336</v>
      </c>
      <c r="G331" t="str">
        <f t="shared" si="5"/>
        <v>Normal</v>
      </c>
      <c r="H331" t="str">
        <f>IF(AND(president[[#This Row],[FLAG]] = "Flag",C332 &lt;&gt;0),president[[#This Row],[votes]]-C332,"na")</f>
        <v>na</v>
      </c>
    </row>
    <row r="332" spans="1:8" x14ac:dyDescent="0.25">
      <c r="A332">
        <v>0.497</v>
      </c>
      <c r="B332">
        <v>0.49</v>
      </c>
      <c r="C332">
        <v>4879735</v>
      </c>
      <c r="D332">
        <v>95</v>
      </c>
      <c r="E332" t="s">
        <v>6</v>
      </c>
      <c r="F332" t="s">
        <v>337</v>
      </c>
      <c r="G332" t="str">
        <f t="shared" si="5"/>
        <v>Normal</v>
      </c>
      <c r="H332" t="str">
        <f>IF(AND(president[[#This Row],[FLAG]] = "Flag",C333 &lt;&gt;0),president[[#This Row],[votes]]-C333,"na")</f>
        <v>na</v>
      </c>
    </row>
    <row r="333" spans="1:8" x14ac:dyDescent="0.25">
      <c r="A333">
        <v>0.497</v>
      </c>
      <c r="B333">
        <v>0.49</v>
      </c>
      <c r="C333">
        <v>4879737</v>
      </c>
      <c r="D333">
        <v>95</v>
      </c>
      <c r="E333" t="s">
        <v>6</v>
      </c>
      <c r="F333" t="s">
        <v>338</v>
      </c>
      <c r="G333" t="str">
        <f t="shared" si="5"/>
        <v>Normal</v>
      </c>
      <c r="H333" t="str">
        <f>IF(AND(president[[#This Row],[FLAG]] = "Flag",C334 &lt;&gt;0),president[[#This Row],[votes]]-C334,"na")</f>
        <v>na</v>
      </c>
    </row>
    <row r="334" spans="1:8" x14ac:dyDescent="0.25">
      <c r="A334">
        <v>0.497</v>
      </c>
      <c r="B334">
        <v>0.49099999999999999</v>
      </c>
      <c r="C334">
        <v>4882865</v>
      </c>
      <c r="D334">
        <v>95</v>
      </c>
      <c r="E334" t="s">
        <v>6</v>
      </c>
      <c r="F334" t="s">
        <v>339</v>
      </c>
      <c r="G334" t="str">
        <f t="shared" si="5"/>
        <v>Normal</v>
      </c>
      <c r="H334" t="str">
        <f>IF(AND(president[[#This Row],[FLAG]] = "Flag",C335 &lt;&gt;0),president[[#This Row],[votes]]-C335,"na")</f>
        <v>na</v>
      </c>
    </row>
    <row r="335" spans="1:8" x14ac:dyDescent="0.25">
      <c r="A335">
        <v>0.497</v>
      </c>
      <c r="B335">
        <v>0.49099999999999999</v>
      </c>
      <c r="C335">
        <v>4887209</v>
      </c>
      <c r="D335">
        <v>95</v>
      </c>
      <c r="E335" t="s">
        <v>6</v>
      </c>
      <c r="F335" t="s">
        <v>340</v>
      </c>
      <c r="G335" t="str">
        <f t="shared" si="5"/>
        <v>Normal</v>
      </c>
      <c r="H335" t="str">
        <f>IF(AND(president[[#This Row],[FLAG]] = "Flag",C336 &lt;&gt;0),president[[#This Row],[votes]]-C336,"na")</f>
        <v>na</v>
      </c>
    </row>
    <row r="336" spans="1:8" x14ac:dyDescent="0.25">
      <c r="A336">
        <v>0.496</v>
      </c>
      <c r="B336">
        <v>0.49099999999999999</v>
      </c>
      <c r="C336">
        <v>4892017</v>
      </c>
      <c r="D336">
        <v>95</v>
      </c>
      <c r="E336" t="s">
        <v>6</v>
      </c>
      <c r="F336" t="s">
        <v>341</v>
      </c>
      <c r="G336" t="str">
        <f t="shared" si="5"/>
        <v>Normal</v>
      </c>
      <c r="H336" t="str">
        <f>IF(AND(president[[#This Row],[FLAG]] = "Flag",C337 &lt;&gt;0),president[[#This Row],[votes]]-C337,"na")</f>
        <v>na</v>
      </c>
    </row>
    <row r="337" spans="1:8" x14ac:dyDescent="0.25">
      <c r="A337">
        <v>0.496</v>
      </c>
      <c r="B337">
        <v>0.49099999999999999</v>
      </c>
      <c r="C337">
        <v>4897670</v>
      </c>
      <c r="D337">
        <v>95</v>
      </c>
      <c r="E337" t="s">
        <v>6</v>
      </c>
      <c r="F337" t="s">
        <v>342</v>
      </c>
      <c r="G337" t="str">
        <f t="shared" si="5"/>
        <v>Normal</v>
      </c>
      <c r="H337" t="str">
        <f>IF(AND(president[[#This Row],[FLAG]] = "Flag",C338 &lt;&gt;0),president[[#This Row],[votes]]-C338,"na")</f>
        <v>na</v>
      </c>
    </row>
    <row r="338" spans="1:8" x14ac:dyDescent="0.25">
      <c r="A338">
        <v>0.496</v>
      </c>
      <c r="B338">
        <v>0.49199999999999999</v>
      </c>
      <c r="C338">
        <v>4906138</v>
      </c>
      <c r="D338">
        <v>96</v>
      </c>
      <c r="E338" t="s">
        <v>6</v>
      </c>
      <c r="F338" t="s">
        <v>343</v>
      </c>
      <c r="G338" t="str">
        <f t="shared" si="5"/>
        <v>Normal</v>
      </c>
      <c r="H338" t="str">
        <f>IF(AND(president[[#This Row],[FLAG]] = "Flag",C339 &lt;&gt;0),president[[#This Row],[votes]]-C339,"na")</f>
        <v>na</v>
      </c>
    </row>
    <row r="339" spans="1:8" x14ac:dyDescent="0.25">
      <c r="A339">
        <v>0.496</v>
      </c>
      <c r="B339">
        <v>0.49199999999999999</v>
      </c>
      <c r="C339">
        <v>4907502</v>
      </c>
      <c r="D339">
        <v>96</v>
      </c>
      <c r="E339" t="s">
        <v>6</v>
      </c>
      <c r="F339" t="s">
        <v>344</v>
      </c>
      <c r="G339" t="str">
        <f t="shared" si="5"/>
        <v>Normal</v>
      </c>
      <c r="H339" t="str">
        <f>IF(AND(president[[#This Row],[FLAG]] = "Flag",C340 &lt;&gt;0),president[[#This Row],[votes]]-C340,"na")</f>
        <v>na</v>
      </c>
    </row>
    <row r="340" spans="1:8" x14ac:dyDescent="0.25">
      <c r="A340">
        <v>0.496</v>
      </c>
      <c r="B340">
        <v>0.49199999999999999</v>
      </c>
      <c r="C340">
        <v>4907504</v>
      </c>
      <c r="D340">
        <v>96</v>
      </c>
      <c r="E340" t="s">
        <v>6</v>
      </c>
      <c r="F340" t="s">
        <v>345</v>
      </c>
      <c r="G340" t="str">
        <f t="shared" si="5"/>
        <v>Normal</v>
      </c>
      <c r="H340" t="str">
        <f>IF(AND(president[[#This Row],[FLAG]] = "Flag",C341 &lt;&gt;0),president[[#This Row],[votes]]-C341,"na")</f>
        <v>na</v>
      </c>
    </row>
    <row r="341" spans="1:8" x14ac:dyDescent="0.25">
      <c r="A341">
        <v>0.496</v>
      </c>
      <c r="B341">
        <v>0.49199999999999999</v>
      </c>
      <c r="C341">
        <v>4907766</v>
      </c>
      <c r="D341">
        <v>96</v>
      </c>
      <c r="E341" t="s">
        <v>6</v>
      </c>
      <c r="F341" t="s">
        <v>346</v>
      </c>
      <c r="G341" t="str">
        <f t="shared" si="5"/>
        <v>Normal</v>
      </c>
      <c r="H341" t="str">
        <f>IF(AND(president[[#This Row],[FLAG]] = "Flag",C342 &lt;&gt;0),president[[#This Row],[votes]]-C342,"na")</f>
        <v>na</v>
      </c>
    </row>
    <row r="342" spans="1:8" x14ac:dyDescent="0.25">
      <c r="A342">
        <v>0.496</v>
      </c>
      <c r="B342">
        <v>0.49199999999999999</v>
      </c>
      <c r="C342">
        <v>4907768</v>
      </c>
      <c r="D342">
        <v>96</v>
      </c>
      <c r="E342" t="s">
        <v>6</v>
      </c>
      <c r="F342" t="s">
        <v>347</v>
      </c>
      <c r="G342" t="str">
        <f t="shared" si="5"/>
        <v>Normal</v>
      </c>
      <c r="H342" t="str">
        <f>IF(AND(president[[#This Row],[FLAG]] = "Flag",C343 &lt;&gt;0),president[[#This Row],[votes]]-C343,"na")</f>
        <v>na</v>
      </c>
    </row>
    <row r="343" spans="1:8" x14ac:dyDescent="0.25">
      <c r="A343">
        <v>0.496</v>
      </c>
      <c r="B343">
        <v>0.49199999999999999</v>
      </c>
      <c r="C343">
        <v>4908967</v>
      </c>
      <c r="D343">
        <v>96</v>
      </c>
      <c r="E343" t="s">
        <v>6</v>
      </c>
      <c r="F343" t="s">
        <v>348</v>
      </c>
      <c r="G343" t="str">
        <f t="shared" si="5"/>
        <v>Normal</v>
      </c>
      <c r="H343" t="str">
        <f>IF(AND(president[[#This Row],[FLAG]] = "Flag",C344 &lt;&gt;0),president[[#This Row],[votes]]-C344,"na")</f>
        <v>na</v>
      </c>
    </row>
    <row r="344" spans="1:8" x14ac:dyDescent="0.25">
      <c r="A344">
        <v>0.496</v>
      </c>
      <c r="B344">
        <v>0.49199999999999999</v>
      </c>
      <c r="C344">
        <v>4908971</v>
      </c>
      <c r="D344">
        <v>96</v>
      </c>
      <c r="E344" t="s">
        <v>6</v>
      </c>
      <c r="F344" t="s">
        <v>349</v>
      </c>
      <c r="G344" t="str">
        <f t="shared" si="5"/>
        <v>Normal</v>
      </c>
      <c r="H344" t="str">
        <f>IF(AND(president[[#This Row],[FLAG]] = "Flag",C345 &lt;&gt;0),president[[#This Row],[votes]]-C345,"na")</f>
        <v>na</v>
      </c>
    </row>
    <row r="345" spans="1:8" x14ac:dyDescent="0.25">
      <c r="A345">
        <v>0.495</v>
      </c>
      <c r="B345">
        <v>0.49199999999999999</v>
      </c>
      <c r="C345">
        <v>4915101</v>
      </c>
      <c r="D345">
        <v>96</v>
      </c>
      <c r="E345" t="s">
        <v>6</v>
      </c>
      <c r="F345" t="s">
        <v>350</v>
      </c>
      <c r="G345" t="str">
        <f t="shared" si="5"/>
        <v>Normal</v>
      </c>
      <c r="H345" t="str">
        <f>IF(AND(president[[#This Row],[FLAG]] = "Flag",C346 &lt;&gt;0),president[[#This Row],[votes]]-C346,"na")</f>
        <v>na</v>
      </c>
    </row>
    <row r="346" spans="1:8" x14ac:dyDescent="0.25">
      <c r="A346">
        <v>0.495</v>
      </c>
      <c r="B346">
        <v>0.49199999999999999</v>
      </c>
      <c r="C346">
        <v>4915101</v>
      </c>
      <c r="D346">
        <v>98</v>
      </c>
      <c r="E346" t="s">
        <v>6</v>
      </c>
      <c r="F346" t="s">
        <v>351</v>
      </c>
      <c r="G346" t="str">
        <f t="shared" si="5"/>
        <v>Normal</v>
      </c>
      <c r="H346" t="str">
        <f>IF(AND(president[[#This Row],[FLAG]] = "Flag",C347 &lt;&gt;0),president[[#This Row],[votes]]-C347,"na")</f>
        <v>na</v>
      </c>
    </row>
    <row r="347" spans="1:8" x14ac:dyDescent="0.25">
      <c r="A347">
        <v>0.495</v>
      </c>
      <c r="B347">
        <v>0.49199999999999999</v>
      </c>
      <c r="C347">
        <v>4915320</v>
      </c>
      <c r="D347">
        <v>98</v>
      </c>
      <c r="E347" t="s">
        <v>6</v>
      </c>
      <c r="F347" t="s">
        <v>352</v>
      </c>
      <c r="G347" t="str">
        <f t="shared" si="5"/>
        <v>Normal</v>
      </c>
      <c r="H347" t="str">
        <f>IF(AND(president[[#This Row],[FLAG]] = "Flag",C348 &lt;&gt;0),president[[#This Row],[votes]]-C348,"na")</f>
        <v>na</v>
      </c>
    </row>
    <row r="348" spans="1:8" x14ac:dyDescent="0.25">
      <c r="A348">
        <v>0.495</v>
      </c>
      <c r="B348">
        <v>0.49199999999999999</v>
      </c>
      <c r="C348">
        <v>4915914</v>
      </c>
      <c r="D348">
        <v>98</v>
      </c>
      <c r="E348" t="s">
        <v>6</v>
      </c>
      <c r="F348" t="s">
        <v>353</v>
      </c>
      <c r="G348" t="str">
        <f t="shared" si="5"/>
        <v>Normal</v>
      </c>
      <c r="H348" t="str">
        <f>IF(AND(president[[#This Row],[FLAG]] = "Flag",C349 &lt;&gt;0),president[[#This Row],[votes]]-C349,"na")</f>
        <v>na</v>
      </c>
    </row>
    <row r="349" spans="1:8" x14ac:dyDescent="0.25">
      <c r="A349">
        <v>0.495</v>
      </c>
      <c r="B349">
        <v>0.49199999999999999</v>
      </c>
      <c r="C349">
        <v>4919125</v>
      </c>
      <c r="D349">
        <v>98</v>
      </c>
      <c r="E349" t="s">
        <v>6</v>
      </c>
      <c r="F349" t="s">
        <v>354</v>
      </c>
      <c r="G349" t="str">
        <f t="shared" si="5"/>
        <v>Normal</v>
      </c>
      <c r="H349" t="str">
        <f>IF(AND(president[[#This Row],[FLAG]] = "Flag",C350 &lt;&gt;0),president[[#This Row],[votes]]-C350,"na")</f>
        <v>na</v>
      </c>
    </row>
    <row r="350" spans="1:8" x14ac:dyDescent="0.25">
      <c r="A350">
        <v>0.495</v>
      </c>
      <c r="B350">
        <v>0.49199999999999999</v>
      </c>
      <c r="C350">
        <v>4919921</v>
      </c>
      <c r="D350">
        <v>98</v>
      </c>
      <c r="E350" t="s">
        <v>6</v>
      </c>
      <c r="F350" t="s">
        <v>355</v>
      </c>
      <c r="G350" t="str">
        <f t="shared" si="5"/>
        <v>Normal</v>
      </c>
      <c r="H350" t="str">
        <f>IF(AND(president[[#This Row],[FLAG]] = "Flag",C351 &lt;&gt;0),president[[#This Row],[votes]]-C351,"na")</f>
        <v>na</v>
      </c>
    </row>
    <row r="351" spans="1:8" x14ac:dyDescent="0.25">
      <c r="A351">
        <v>0.495</v>
      </c>
      <c r="B351">
        <v>0.49199999999999999</v>
      </c>
      <c r="C351">
        <v>4919922</v>
      </c>
      <c r="D351">
        <v>98</v>
      </c>
      <c r="E351" t="s">
        <v>6</v>
      </c>
      <c r="F351" t="s">
        <v>356</v>
      </c>
      <c r="G351" t="str">
        <f t="shared" si="5"/>
        <v>Normal</v>
      </c>
      <c r="H351" t="str">
        <f>IF(AND(president[[#This Row],[FLAG]] = "Flag",C352 &lt;&gt;0),president[[#This Row],[votes]]-C352,"na")</f>
        <v>na</v>
      </c>
    </row>
    <row r="352" spans="1:8" x14ac:dyDescent="0.25">
      <c r="A352">
        <v>0.495</v>
      </c>
      <c r="B352">
        <v>0.49199999999999999</v>
      </c>
      <c r="C352">
        <v>4919968</v>
      </c>
      <c r="D352">
        <v>98</v>
      </c>
      <c r="E352" t="s">
        <v>6</v>
      </c>
      <c r="F352" t="s">
        <v>357</v>
      </c>
      <c r="G352" t="str">
        <f t="shared" si="5"/>
        <v>Normal</v>
      </c>
      <c r="H352" t="str">
        <f>IF(AND(president[[#This Row],[FLAG]] = "Flag",C353 &lt;&gt;0),president[[#This Row],[votes]]-C353,"na")</f>
        <v>na</v>
      </c>
    </row>
    <row r="353" spans="1:8" x14ac:dyDescent="0.25">
      <c r="A353">
        <v>0.495</v>
      </c>
      <c r="B353">
        <v>0.49199999999999999</v>
      </c>
      <c r="C353">
        <v>4920907</v>
      </c>
      <c r="D353">
        <v>98</v>
      </c>
      <c r="E353" t="s">
        <v>6</v>
      </c>
      <c r="F353" t="s">
        <v>358</v>
      </c>
      <c r="G353" t="str">
        <f t="shared" si="5"/>
        <v>Normal</v>
      </c>
      <c r="H353" t="str">
        <f>IF(AND(president[[#This Row],[FLAG]] = "Flag",C354 &lt;&gt;0),president[[#This Row],[votes]]-C354,"na")</f>
        <v>na</v>
      </c>
    </row>
    <row r="354" spans="1:8" x14ac:dyDescent="0.25">
      <c r="A354">
        <v>0.495</v>
      </c>
      <c r="B354">
        <v>0.49199999999999999</v>
      </c>
      <c r="C354">
        <v>4920908</v>
      </c>
      <c r="D354">
        <v>98</v>
      </c>
      <c r="E354" t="s">
        <v>6</v>
      </c>
      <c r="F354" t="s">
        <v>359</v>
      </c>
      <c r="G354" t="str">
        <f t="shared" si="5"/>
        <v>Normal</v>
      </c>
      <c r="H354" t="str">
        <f>IF(AND(president[[#This Row],[FLAG]] = "Flag",C355 &lt;&gt;0),president[[#This Row],[votes]]-C355,"na")</f>
        <v>na</v>
      </c>
    </row>
    <row r="355" spans="1:8" x14ac:dyDescent="0.25">
      <c r="A355">
        <v>0.495</v>
      </c>
      <c r="B355">
        <v>0.49199999999999999</v>
      </c>
      <c r="C355">
        <v>4921494</v>
      </c>
      <c r="D355">
        <v>98</v>
      </c>
      <c r="E355" t="s">
        <v>6</v>
      </c>
      <c r="F355" t="s">
        <v>360</v>
      </c>
      <c r="G355" t="str">
        <f t="shared" si="5"/>
        <v>Normal</v>
      </c>
      <c r="H355" t="str">
        <f>IF(AND(president[[#This Row],[FLAG]] = "Flag",C356 &lt;&gt;0),president[[#This Row],[votes]]-C356,"na")</f>
        <v>na</v>
      </c>
    </row>
    <row r="356" spans="1:8" x14ac:dyDescent="0.25">
      <c r="A356">
        <v>0.495</v>
      </c>
      <c r="B356">
        <v>0.49199999999999999</v>
      </c>
      <c r="C356">
        <v>4921497</v>
      </c>
      <c r="D356">
        <v>98</v>
      </c>
      <c r="E356" t="s">
        <v>6</v>
      </c>
      <c r="F356" t="s">
        <v>361</v>
      </c>
      <c r="G356" t="str">
        <f t="shared" si="5"/>
        <v>Normal</v>
      </c>
      <c r="H356" t="str">
        <f>IF(AND(president[[#This Row],[FLAG]] = "Flag",C357 &lt;&gt;0),president[[#This Row],[votes]]-C357,"na")</f>
        <v>na</v>
      </c>
    </row>
    <row r="357" spans="1:8" x14ac:dyDescent="0.25">
      <c r="A357">
        <v>0.495</v>
      </c>
      <c r="B357">
        <v>0.49199999999999999</v>
      </c>
      <c r="C357">
        <v>4921516</v>
      </c>
      <c r="D357">
        <v>98</v>
      </c>
      <c r="E357" t="s">
        <v>6</v>
      </c>
      <c r="F357" t="s">
        <v>362</v>
      </c>
      <c r="G357" t="str">
        <f t="shared" si="5"/>
        <v>Normal</v>
      </c>
      <c r="H357" t="str">
        <f>IF(AND(president[[#This Row],[FLAG]] = "Flag",C358 &lt;&gt;0),president[[#This Row],[votes]]-C358,"na")</f>
        <v>na</v>
      </c>
    </row>
    <row r="358" spans="1:8" x14ac:dyDescent="0.25">
      <c r="A358">
        <v>0.495</v>
      </c>
      <c r="B358">
        <v>0.49199999999999999</v>
      </c>
      <c r="C358">
        <v>4925106</v>
      </c>
      <c r="D358">
        <v>98</v>
      </c>
      <c r="E358" t="s">
        <v>6</v>
      </c>
      <c r="F358" t="s">
        <v>363</v>
      </c>
      <c r="G358" t="str">
        <f t="shared" si="5"/>
        <v>Normal</v>
      </c>
      <c r="H358" t="str">
        <f>IF(AND(president[[#This Row],[FLAG]] = "Flag",C359 &lt;&gt;0),president[[#This Row],[votes]]-C359,"na")</f>
        <v>na</v>
      </c>
    </row>
    <row r="359" spans="1:8" x14ac:dyDescent="0.25">
      <c r="A359">
        <v>0.495</v>
      </c>
      <c r="B359">
        <v>0.49199999999999999</v>
      </c>
      <c r="C359">
        <v>4925154</v>
      </c>
      <c r="D359">
        <v>98</v>
      </c>
      <c r="E359" t="s">
        <v>6</v>
      </c>
      <c r="F359" t="s">
        <v>364</v>
      </c>
      <c r="G359" t="str">
        <f t="shared" si="5"/>
        <v>Normal</v>
      </c>
      <c r="H359" t="str">
        <f>IF(AND(president[[#This Row],[FLAG]] = "Flag",C360 &lt;&gt;0),president[[#This Row],[votes]]-C360,"na")</f>
        <v>na</v>
      </c>
    </row>
    <row r="360" spans="1:8" x14ac:dyDescent="0.25">
      <c r="A360">
        <v>0.495</v>
      </c>
      <c r="B360">
        <v>0.49199999999999999</v>
      </c>
      <c r="C360">
        <v>4925157</v>
      </c>
      <c r="D360">
        <v>98</v>
      </c>
      <c r="E360" t="s">
        <v>6</v>
      </c>
      <c r="F360" t="s">
        <v>365</v>
      </c>
      <c r="G360" t="str">
        <f t="shared" si="5"/>
        <v>Normal</v>
      </c>
      <c r="H360" t="str">
        <f>IF(AND(president[[#This Row],[FLAG]] = "Flag",C361 &lt;&gt;0),president[[#This Row],[votes]]-C361,"na")</f>
        <v>na</v>
      </c>
    </row>
    <row r="361" spans="1:8" x14ac:dyDescent="0.25">
      <c r="A361">
        <v>0.495</v>
      </c>
      <c r="B361">
        <v>0.49199999999999999</v>
      </c>
      <c r="C361">
        <v>4925165</v>
      </c>
      <c r="D361">
        <v>98</v>
      </c>
      <c r="E361" t="s">
        <v>6</v>
      </c>
      <c r="F361" t="s">
        <v>366</v>
      </c>
      <c r="G361" t="str">
        <f t="shared" si="5"/>
        <v>Normal</v>
      </c>
      <c r="H361" t="str">
        <f>IF(AND(president[[#This Row],[FLAG]] = "Flag",C362 &lt;&gt;0),president[[#This Row],[votes]]-C362,"na")</f>
        <v>na</v>
      </c>
    </row>
    <row r="362" spans="1:8" x14ac:dyDescent="0.25">
      <c r="A362">
        <v>0.495</v>
      </c>
      <c r="B362">
        <v>0.49199999999999999</v>
      </c>
      <c r="C362">
        <v>4925171</v>
      </c>
      <c r="D362">
        <v>98</v>
      </c>
      <c r="E362" t="s">
        <v>6</v>
      </c>
      <c r="F362" t="s">
        <v>367</v>
      </c>
      <c r="G362" t="str">
        <f t="shared" si="5"/>
        <v>Normal</v>
      </c>
      <c r="H362" t="str">
        <f>IF(AND(president[[#This Row],[FLAG]] = "Flag",C363 &lt;&gt;0),president[[#This Row],[votes]]-C363,"na")</f>
        <v>na</v>
      </c>
    </row>
    <row r="363" spans="1:8" x14ac:dyDescent="0.25">
      <c r="A363">
        <v>0.495</v>
      </c>
      <c r="B363">
        <v>0.49199999999999999</v>
      </c>
      <c r="C363">
        <v>4925176</v>
      </c>
      <c r="D363">
        <v>98</v>
      </c>
      <c r="E363" t="s">
        <v>6</v>
      </c>
      <c r="F363" t="s">
        <v>368</v>
      </c>
      <c r="G363" t="str">
        <f t="shared" si="5"/>
        <v>Normal</v>
      </c>
      <c r="H363" t="str">
        <f>IF(AND(president[[#This Row],[FLAG]] = "Flag",C364 &lt;&gt;0),president[[#This Row],[votes]]-C364,"na")</f>
        <v>na</v>
      </c>
    </row>
    <row r="364" spans="1:8" x14ac:dyDescent="0.25">
      <c r="A364">
        <v>0.495</v>
      </c>
      <c r="B364">
        <v>0.49299999999999999</v>
      </c>
      <c r="C364">
        <v>4931481</v>
      </c>
      <c r="D364">
        <v>98</v>
      </c>
      <c r="E364" t="s">
        <v>6</v>
      </c>
      <c r="F364" t="s">
        <v>369</v>
      </c>
      <c r="G364" t="str">
        <f t="shared" si="5"/>
        <v>Normal</v>
      </c>
      <c r="H364" t="str">
        <f>IF(AND(president[[#This Row],[FLAG]] = "Flag",C365 &lt;&gt;0),president[[#This Row],[votes]]-C365,"na")</f>
        <v>na</v>
      </c>
    </row>
    <row r="365" spans="1:8" x14ac:dyDescent="0.25">
      <c r="A365">
        <v>0.495</v>
      </c>
      <c r="B365">
        <v>0.49299999999999999</v>
      </c>
      <c r="C365">
        <v>4931722</v>
      </c>
      <c r="D365">
        <v>98</v>
      </c>
      <c r="E365" t="s">
        <v>6</v>
      </c>
      <c r="F365" t="s">
        <v>370</v>
      </c>
      <c r="G365" t="str">
        <f t="shared" si="5"/>
        <v>Normal</v>
      </c>
      <c r="H365" t="str">
        <f>IF(AND(president[[#This Row],[FLAG]] = "Flag",C366 &lt;&gt;0),president[[#This Row],[votes]]-C366,"na")</f>
        <v>na</v>
      </c>
    </row>
    <row r="366" spans="1:8" x14ac:dyDescent="0.25">
      <c r="A366">
        <v>0.495</v>
      </c>
      <c r="B366">
        <v>0.49299999999999999</v>
      </c>
      <c r="C366">
        <v>4931741</v>
      </c>
      <c r="D366">
        <v>98</v>
      </c>
      <c r="E366" t="s">
        <v>6</v>
      </c>
      <c r="F366" t="s">
        <v>371</v>
      </c>
      <c r="G366" t="str">
        <f t="shared" si="5"/>
        <v>Normal</v>
      </c>
      <c r="H366" t="str">
        <f>IF(AND(president[[#This Row],[FLAG]] = "Flag",C367 &lt;&gt;0),president[[#This Row],[votes]]-C367,"na")</f>
        <v>na</v>
      </c>
    </row>
    <row r="367" spans="1:8" x14ac:dyDescent="0.25">
      <c r="A367">
        <v>0.495</v>
      </c>
      <c r="B367">
        <v>0.49299999999999999</v>
      </c>
      <c r="C367">
        <v>4932083</v>
      </c>
      <c r="D367">
        <v>98</v>
      </c>
      <c r="E367" t="s">
        <v>6</v>
      </c>
      <c r="F367" t="s">
        <v>372</v>
      </c>
      <c r="G367" t="str">
        <f t="shared" si="5"/>
        <v>Normal</v>
      </c>
      <c r="H367" t="str">
        <f>IF(AND(president[[#This Row],[FLAG]] = "Flag",C368 &lt;&gt;0),president[[#This Row],[votes]]-C368,"na")</f>
        <v>na</v>
      </c>
    </row>
    <row r="368" spans="1:8" x14ac:dyDescent="0.25">
      <c r="A368">
        <v>0.49399999999999999</v>
      </c>
      <c r="B368">
        <v>0.49299999999999999</v>
      </c>
      <c r="C368">
        <v>4949439</v>
      </c>
      <c r="D368">
        <v>98</v>
      </c>
      <c r="E368" t="s">
        <v>6</v>
      </c>
      <c r="F368" t="s">
        <v>373</v>
      </c>
      <c r="G368" t="str">
        <f t="shared" si="5"/>
        <v>Normal</v>
      </c>
      <c r="H368" t="str">
        <f>IF(AND(president[[#This Row],[FLAG]] = "Flag",C369 &lt;&gt;0),president[[#This Row],[votes]]-C369,"na")</f>
        <v>na</v>
      </c>
    </row>
    <row r="369" spans="1:8" x14ac:dyDescent="0.25">
      <c r="A369">
        <v>0.49399999999999999</v>
      </c>
      <c r="B369">
        <v>0.49299999999999999</v>
      </c>
      <c r="C369">
        <v>4952270</v>
      </c>
      <c r="D369">
        <v>99</v>
      </c>
      <c r="E369" t="s">
        <v>6</v>
      </c>
      <c r="F369" t="s">
        <v>374</v>
      </c>
      <c r="G369" t="str">
        <f t="shared" si="5"/>
        <v>Normal</v>
      </c>
      <c r="H369" t="str">
        <f>IF(AND(president[[#This Row],[FLAG]] = "Flag",C370 &lt;&gt;0),president[[#This Row],[votes]]-C370,"na")</f>
        <v>na</v>
      </c>
    </row>
    <row r="370" spans="1:8" x14ac:dyDescent="0.25">
      <c r="A370">
        <v>0.49399999999999999</v>
      </c>
      <c r="B370">
        <v>0.49299999999999999</v>
      </c>
      <c r="C370">
        <v>4953607</v>
      </c>
      <c r="D370">
        <v>99</v>
      </c>
      <c r="E370" t="s">
        <v>6</v>
      </c>
      <c r="F370" t="s">
        <v>375</v>
      </c>
      <c r="G370" t="str">
        <f t="shared" si="5"/>
        <v>Normal</v>
      </c>
      <c r="H370" t="str">
        <f>IF(AND(president[[#This Row],[FLAG]] = "Flag",C371 &lt;&gt;0),president[[#This Row],[votes]]-C371,"na")</f>
        <v>na</v>
      </c>
    </row>
    <row r="371" spans="1:8" x14ac:dyDescent="0.25">
      <c r="A371">
        <v>0.49399999999999999</v>
      </c>
      <c r="B371">
        <v>0.49399999999999999</v>
      </c>
      <c r="C371">
        <v>4954638</v>
      </c>
      <c r="D371">
        <v>99</v>
      </c>
      <c r="E371" t="s">
        <v>6</v>
      </c>
      <c r="F371" t="s">
        <v>376</v>
      </c>
      <c r="G371" t="str">
        <f t="shared" si="5"/>
        <v>Normal</v>
      </c>
      <c r="H371" t="str">
        <f>IF(AND(president[[#This Row],[FLAG]] = "Flag",C372 &lt;&gt;0),president[[#This Row],[votes]]-C372,"na")</f>
        <v>na</v>
      </c>
    </row>
    <row r="372" spans="1:8" x14ac:dyDescent="0.25">
      <c r="A372">
        <v>0.49399999999999999</v>
      </c>
      <c r="B372">
        <v>0.49399999999999999</v>
      </c>
      <c r="C372">
        <v>4954975</v>
      </c>
      <c r="D372">
        <v>99</v>
      </c>
      <c r="E372" t="s">
        <v>6</v>
      </c>
      <c r="F372" t="s">
        <v>377</v>
      </c>
      <c r="G372" t="str">
        <f t="shared" si="5"/>
        <v>Normal</v>
      </c>
      <c r="H372" t="str">
        <f>IF(AND(president[[#This Row],[FLAG]] = "Flag",C373 &lt;&gt;0),president[[#This Row],[votes]]-C373,"na")</f>
        <v>na</v>
      </c>
    </row>
    <row r="373" spans="1:8" x14ac:dyDescent="0.25">
      <c r="A373">
        <v>0.49399999999999999</v>
      </c>
      <c r="B373">
        <v>0.49399999999999999</v>
      </c>
      <c r="C373">
        <v>4955009</v>
      </c>
      <c r="D373">
        <v>99</v>
      </c>
      <c r="E373" t="s">
        <v>6</v>
      </c>
      <c r="F373" t="s">
        <v>378</v>
      </c>
      <c r="G373" t="str">
        <f t="shared" si="5"/>
        <v>Normal</v>
      </c>
      <c r="H373" t="str">
        <f>IF(AND(president[[#This Row],[FLAG]] = "Flag",C374 &lt;&gt;0),president[[#This Row],[votes]]-C374,"na")</f>
        <v>na</v>
      </c>
    </row>
    <row r="374" spans="1:8" x14ac:dyDescent="0.25">
      <c r="A374">
        <v>0.49399999999999999</v>
      </c>
      <c r="B374">
        <v>0.49399999999999999</v>
      </c>
      <c r="C374">
        <v>4956384</v>
      </c>
      <c r="D374">
        <v>99</v>
      </c>
      <c r="E374" t="s">
        <v>6</v>
      </c>
      <c r="F374" t="s">
        <v>379</v>
      </c>
      <c r="G374" t="str">
        <f t="shared" si="5"/>
        <v>Normal</v>
      </c>
      <c r="H374" t="str">
        <f>IF(AND(president[[#This Row],[FLAG]] = "Flag",C375 &lt;&gt;0),president[[#This Row],[votes]]-C375,"na")</f>
        <v>na</v>
      </c>
    </row>
    <row r="375" spans="1:8" x14ac:dyDescent="0.25">
      <c r="A375">
        <v>0.49399999999999999</v>
      </c>
      <c r="B375">
        <v>0.49399999999999999</v>
      </c>
      <c r="C375">
        <v>4956528</v>
      </c>
      <c r="D375">
        <v>99</v>
      </c>
      <c r="E375" t="s">
        <v>6</v>
      </c>
      <c r="F375" t="s">
        <v>380</v>
      </c>
      <c r="G375" t="str">
        <f t="shared" si="5"/>
        <v>Normal</v>
      </c>
      <c r="H375" t="str">
        <f>IF(AND(president[[#This Row],[FLAG]] = "Flag",C376 &lt;&gt;0),president[[#This Row],[votes]]-C376,"na")</f>
        <v>na</v>
      </c>
    </row>
    <row r="376" spans="1:8" x14ac:dyDescent="0.25">
      <c r="A376">
        <v>0.49399999999999999</v>
      </c>
      <c r="B376">
        <v>0.49399999999999999</v>
      </c>
      <c r="C376">
        <v>4957069</v>
      </c>
      <c r="D376">
        <v>99</v>
      </c>
      <c r="E376" t="s">
        <v>6</v>
      </c>
      <c r="F376" t="s">
        <v>381</v>
      </c>
      <c r="G376" t="str">
        <f t="shared" si="5"/>
        <v>Normal</v>
      </c>
      <c r="H376" t="str">
        <f>IF(AND(president[[#This Row],[FLAG]] = "Flag",C377 &lt;&gt;0),president[[#This Row],[votes]]-C377,"na")</f>
        <v>na</v>
      </c>
    </row>
    <row r="377" spans="1:8" x14ac:dyDescent="0.25">
      <c r="A377">
        <v>0.49399999999999999</v>
      </c>
      <c r="B377">
        <v>0.49399999999999999</v>
      </c>
      <c r="C377">
        <v>4957885</v>
      </c>
      <c r="D377">
        <v>99</v>
      </c>
      <c r="E377" t="s">
        <v>6</v>
      </c>
      <c r="F377" t="s">
        <v>382</v>
      </c>
      <c r="G377" t="str">
        <f t="shared" si="5"/>
        <v>Normal</v>
      </c>
      <c r="H377" t="str">
        <f>IF(AND(president[[#This Row],[FLAG]] = "Flag",C378 &lt;&gt;0),president[[#This Row],[votes]]-C378,"na")</f>
        <v>na</v>
      </c>
    </row>
    <row r="378" spans="1:8" x14ac:dyDescent="0.25">
      <c r="A378">
        <v>0.49399999999999999</v>
      </c>
      <c r="B378">
        <v>0.49399999999999999</v>
      </c>
      <c r="C378">
        <v>4958191</v>
      </c>
      <c r="D378">
        <v>99</v>
      </c>
      <c r="E378" t="s">
        <v>6</v>
      </c>
      <c r="F378" t="s">
        <v>383</v>
      </c>
      <c r="G378" t="str">
        <f t="shared" si="5"/>
        <v>Normal</v>
      </c>
      <c r="H378" t="str">
        <f>IF(AND(president[[#This Row],[FLAG]] = "Flag",C379 &lt;&gt;0),president[[#This Row],[votes]]-C379,"na")</f>
        <v>na</v>
      </c>
    </row>
    <row r="379" spans="1:8" x14ac:dyDescent="0.25">
      <c r="A379">
        <v>0.49399999999999999</v>
      </c>
      <c r="B379">
        <v>0.49399999999999999</v>
      </c>
      <c r="C379">
        <v>4960034</v>
      </c>
      <c r="D379">
        <v>99</v>
      </c>
      <c r="E379" t="s">
        <v>6</v>
      </c>
      <c r="F379" t="s">
        <v>384</v>
      </c>
      <c r="G379" t="str">
        <f t="shared" si="5"/>
        <v>Normal</v>
      </c>
      <c r="H379" t="str">
        <f>IF(AND(president[[#This Row],[FLAG]] = "Flag",C380 &lt;&gt;0),president[[#This Row],[votes]]-C380,"na")</f>
        <v>na</v>
      </c>
    </row>
    <row r="380" spans="1:8" x14ac:dyDescent="0.25">
      <c r="A380">
        <v>0.49399999999999999</v>
      </c>
      <c r="B380">
        <v>0.49399999999999999</v>
      </c>
      <c r="C380">
        <v>4960275</v>
      </c>
      <c r="D380">
        <v>99</v>
      </c>
      <c r="E380" t="s">
        <v>6</v>
      </c>
      <c r="F380" t="s">
        <v>385</v>
      </c>
      <c r="G380" t="str">
        <f t="shared" si="5"/>
        <v>Normal</v>
      </c>
      <c r="H380" t="str">
        <f>IF(AND(president[[#This Row],[FLAG]] = "Flag",C381 &lt;&gt;0),president[[#This Row],[votes]]-C381,"na")</f>
        <v>na</v>
      </c>
    </row>
    <row r="381" spans="1:8" x14ac:dyDescent="0.25">
      <c r="A381">
        <v>0.49399999999999999</v>
      </c>
      <c r="B381">
        <v>0.49399999999999999</v>
      </c>
      <c r="C381">
        <v>4960276</v>
      </c>
      <c r="D381">
        <v>99</v>
      </c>
      <c r="E381" t="s">
        <v>6</v>
      </c>
      <c r="F381" t="s">
        <v>386</v>
      </c>
      <c r="G381" t="str">
        <f t="shared" si="5"/>
        <v>Normal</v>
      </c>
      <c r="H381" t="str">
        <f>IF(AND(president[[#This Row],[FLAG]] = "Flag",C382 &lt;&gt;0),president[[#This Row],[votes]]-C382,"na")</f>
        <v>na</v>
      </c>
    </row>
    <row r="382" spans="1:8" x14ac:dyDescent="0.25">
      <c r="A382">
        <v>0.49399999999999999</v>
      </c>
      <c r="B382">
        <v>0.49399999999999999</v>
      </c>
      <c r="C382">
        <v>4960289</v>
      </c>
      <c r="D382">
        <v>99</v>
      </c>
      <c r="E382" t="s">
        <v>6</v>
      </c>
      <c r="F382" t="s">
        <v>387</v>
      </c>
      <c r="G382" t="str">
        <f t="shared" si="5"/>
        <v>Normal</v>
      </c>
      <c r="H382" t="str">
        <f>IF(AND(president[[#This Row],[FLAG]] = "Flag",C383 &lt;&gt;0),president[[#This Row],[votes]]-C383,"na")</f>
        <v>na</v>
      </c>
    </row>
    <row r="383" spans="1:8" x14ac:dyDescent="0.25">
      <c r="A383">
        <v>0.49399999999999999</v>
      </c>
      <c r="B383">
        <v>0.49399999999999999</v>
      </c>
      <c r="C383">
        <v>4960292</v>
      </c>
      <c r="D383">
        <v>99</v>
      </c>
      <c r="E383" t="s">
        <v>6</v>
      </c>
      <c r="F383" t="s">
        <v>388</v>
      </c>
      <c r="G383" t="str">
        <f t="shared" si="5"/>
        <v>Normal</v>
      </c>
      <c r="H383" t="str">
        <f>IF(AND(president[[#This Row],[FLAG]] = "Flag",C384 &lt;&gt;0),president[[#This Row],[votes]]-C384,"na")</f>
        <v>na</v>
      </c>
    </row>
    <row r="384" spans="1:8" x14ac:dyDescent="0.25">
      <c r="A384">
        <v>0.49399999999999999</v>
      </c>
      <c r="B384">
        <v>0.49399999999999999</v>
      </c>
      <c r="C384">
        <v>4960872</v>
      </c>
      <c r="D384">
        <v>99</v>
      </c>
      <c r="E384" t="s">
        <v>6</v>
      </c>
      <c r="F384" t="s">
        <v>389</v>
      </c>
      <c r="G384" t="str">
        <f t="shared" si="5"/>
        <v>Normal</v>
      </c>
      <c r="H384" t="str">
        <f>IF(AND(president[[#This Row],[FLAG]] = "Flag",C385 &lt;&gt;0),president[[#This Row],[votes]]-C385,"na")</f>
        <v>na</v>
      </c>
    </row>
    <row r="385" spans="1:8" x14ac:dyDescent="0.25">
      <c r="A385">
        <v>0.49399999999999999</v>
      </c>
      <c r="B385">
        <v>0.49399999999999999</v>
      </c>
      <c r="C385">
        <v>4960919</v>
      </c>
      <c r="D385">
        <v>99</v>
      </c>
      <c r="E385" t="s">
        <v>6</v>
      </c>
      <c r="F385" t="s">
        <v>390</v>
      </c>
      <c r="G385" t="str">
        <f t="shared" si="5"/>
        <v>Normal</v>
      </c>
      <c r="H385" t="str">
        <f>IF(AND(president[[#This Row],[FLAG]] = "Flag",C386 &lt;&gt;0),president[[#This Row],[votes]]-C386,"na")</f>
        <v>na</v>
      </c>
    </row>
    <row r="386" spans="1:8" x14ac:dyDescent="0.25">
      <c r="A386">
        <v>0.49399999999999999</v>
      </c>
      <c r="B386">
        <v>0.49399999999999999</v>
      </c>
      <c r="C386">
        <v>4960932</v>
      </c>
      <c r="D386">
        <v>99</v>
      </c>
      <c r="E386" t="s">
        <v>6</v>
      </c>
      <c r="F386" t="s">
        <v>391</v>
      </c>
      <c r="G386" t="str">
        <f t="shared" ref="G386:G449" si="6">IF(C386&gt;C387,"Flag","Normal")</f>
        <v>Normal</v>
      </c>
      <c r="H386" t="str">
        <f>IF(AND(president[[#This Row],[FLAG]] = "Flag",C387 &lt;&gt;0),president[[#This Row],[votes]]-C387,"na")</f>
        <v>na</v>
      </c>
    </row>
    <row r="387" spans="1:8" x14ac:dyDescent="0.25">
      <c r="A387">
        <v>0.49399999999999999</v>
      </c>
      <c r="B387">
        <v>0.49399999999999999</v>
      </c>
      <c r="C387">
        <v>4960934</v>
      </c>
      <c r="D387">
        <v>99</v>
      </c>
      <c r="E387" t="s">
        <v>6</v>
      </c>
      <c r="F387" t="s">
        <v>392</v>
      </c>
      <c r="G387" t="str">
        <f t="shared" si="6"/>
        <v>Normal</v>
      </c>
      <c r="H387" t="str">
        <f>IF(AND(president[[#This Row],[FLAG]] = "Flag",C388 &lt;&gt;0),president[[#This Row],[votes]]-C388,"na")</f>
        <v>na</v>
      </c>
    </row>
    <row r="388" spans="1:8" x14ac:dyDescent="0.25">
      <c r="A388">
        <v>0.49399999999999999</v>
      </c>
      <c r="B388">
        <v>0.49399999999999999</v>
      </c>
      <c r="C388">
        <v>4960936</v>
      </c>
      <c r="D388">
        <v>99</v>
      </c>
      <c r="E388" t="s">
        <v>6</v>
      </c>
      <c r="F388" t="s">
        <v>393</v>
      </c>
      <c r="G388" t="str">
        <f t="shared" si="6"/>
        <v>Normal</v>
      </c>
      <c r="H388" t="str">
        <f>IF(AND(president[[#This Row],[FLAG]] = "Flag",C389 &lt;&gt;0),president[[#This Row],[votes]]-C389,"na")</f>
        <v>na</v>
      </c>
    </row>
    <row r="389" spans="1:8" x14ac:dyDescent="0.25">
      <c r="A389">
        <v>0.49399999999999999</v>
      </c>
      <c r="B389">
        <v>0.49399999999999999</v>
      </c>
      <c r="C389">
        <v>4960941</v>
      </c>
      <c r="D389">
        <v>99</v>
      </c>
      <c r="E389" t="s">
        <v>6</v>
      </c>
      <c r="F389" t="s">
        <v>394</v>
      </c>
      <c r="G389" t="str">
        <f t="shared" si="6"/>
        <v>Normal</v>
      </c>
      <c r="H389" t="str">
        <f>IF(AND(president[[#This Row],[FLAG]] = "Flag",C390 &lt;&gt;0),president[[#This Row],[votes]]-C390,"na")</f>
        <v>na</v>
      </c>
    </row>
    <row r="390" spans="1:8" x14ac:dyDescent="0.25">
      <c r="A390">
        <v>0.49399999999999999</v>
      </c>
      <c r="B390">
        <v>0.49399999999999999</v>
      </c>
      <c r="C390">
        <v>4960954</v>
      </c>
      <c r="D390">
        <v>99</v>
      </c>
      <c r="E390" t="s">
        <v>6</v>
      </c>
      <c r="F390" t="s">
        <v>395</v>
      </c>
      <c r="G390" t="str">
        <f t="shared" si="6"/>
        <v>Normal</v>
      </c>
      <c r="H390" t="str">
        <f>IF(AND(president[[#This Row],[FLAG]] = "Flag",C391 &lt;&gt;0),president[[#This Row],[votes]]-C391,"na")</f>
        <v>na</v>
      </c>
    </row>
    <row r="391" spans="1:8" x14ac:dyDescent="0.25">
      <c r="A391">
        <v>0.49399999999999999</v>
      </c>
      <c r="B391">
        <v>0.49399999999999999</v>
      </c>
      <c r="C391">
        <v>4960955</v>
      </c>
      <c r="D391">
        <v>99</v>
      </c>
      <c r="E391" t="s">
        <v>6</v>
      </c>
      <c r="F391" t="s">
        <v>396</v>
      </c>
      <c r="G391" t="str">
        <f t="shared" si="6"/>
        <v>Normal</v>
      </c>
      <c r="H391" t="str">
        <f>IF(AND(president[[#This Row],[FLAG]] = "Flag",C392 &lt;&gt;0),president[[#This Row],[votes]]-C392,"na")</f>
        <v>na</v>
      </c>
    </row>
    <row r="392" spans="1:8" x14ac:dyDescent="0.25">
      <c r="A392">
        <v>0.49399999999999999</v>
      </c>
      <c r="B392">
        <v>0.49399999999999999</v>
      </c>
      <c r="C392">
        <v>4961011</v>
      </c>
      <c r="D392">
        <v>99</v>
      </c>
      <c r="E392" t="s">
        <v>6</v>
      </c>
      <c r="F392" t="s">
        <v>397</v>
      </c>
      <c r="G392" t="str">
        <f t="shared" si="6"/>
        <v>Normal</v>
      </c>
      <c r="H392" t="str">
        <f>IF(AND(president[[#This Row],[FLAG]] = "Flag",C393 &lt;&gt;0),president[[#This Row],[votes]]-C393,"na")</f>
        <v>na</v>
      </c>
    </row>
    <row r="393" spans="1:8" x14ac:dyDescent="0.25">
      <c r="A393">
        <v>0.49399999999999999</v>
      </c>
      <c r="B393">
        <v>0.49399999999999999</v>
      </c>
      <c r="C393">
        <v>4961015</v>
      </c>
      <c r="D393">
        <v>99</v>
      </c>
      <c r="E393" t="s">
        <v>6</v>
      </c>
      <c r="F393" t="s">
        <v>398</v>
      </c>
      <c r="G393" t="str">
        <f t="shared" si="6"/>
        <v>Normal</v>
      </c>
      <c r="H393" t="str">
        <f>IF(AND(president[[#This Row],[FLAG]] = "Flag",C394 &lt;&gt;0),president[[#This Row],[votes]]-C394,"na")</f>
        <v>na</v>
      </c>
    </row>
    <row r="394" spans="1:8" x14ac:dyDescent="0.25">
      <c r="A394">
        <v>0.49399999999999999</v>
      </c>
      <c r="B394">
        <v>0.49399999999999999</v>
      </c>
      <c r="C394">
        <v>4961017</v>
      </c>
      <c r="D394">
        <v>99</v>
      </c>
      <c r="E394" t="s">
        <v>6</v>
      </c>
      <c r="F394" t="s">
        <v>399</v>
      </c>
      <c r="G394" t="str">
        <f t="shared" si="6"/>
        <v>Normal</v>
      </c>
      <c r="H394" t="str">
        <f>IF(AND(president[[#This Row],[FLAG]] = "Flag",C395 &lt;&gt;0),president[[#This Row],[votes]]-C395,"na")</f>
        <v>na</v>
      </c>
    </row>
    <row r="395" spans="1:8" x14ac:dyDescent="0.25">
      <c r="A395">
        <v>0.49399999999999999</v>
      </c>
      <c r="B395">
        <v>0.49399999999999999</v>
      </c>
      <c r="C395">
        <v>4961026</v>
      </c>
      <c r="D395">
        <v>99</v>
      </c>
      <c r="E395" t="s">
        <v>6</v>
      </c>
      <c r="F395" t="s">
        <v>400</v>
      </c>
      <c r="G395" t="str">
        <f t="shared" si="6"/>
        <v>Normal</v>
      </c>
      <c r="H395" t="str">
        <f>IF(AND(president[[#This Row],[FLAG]] = "Flag",C396 &lt;&gt;0),president[[#This Row],[votes]]-C396,"na")</f>
        <v>na</v>
      </c>
    </row>
    <row r="396" spans="1:8" x14ac:dyDescent="0.25">
      <c r="A396">
        <v>0.49399999999999999</v>
      </c>
      <c r="B396">
        <v>0.49399999999999999</v>
      </c>
      <c r="C396">
        <v>4961027</v>
      </c>
      <c r="D396">
        <v>99</v>
      </c>
      <c r="E396" t="s">
        <v>6</v>
      </c>
      <c r="F396" t="s">
        <v>401</v>
      </c>
      <c r="G396" t="str">
        <f t="shared" si="6"/>
        <v>Normal</v>
      </c>
      <c r="H396" t="str">
        <f>IF(AND(president[[#This Row],[FLAG]] = "Flag",C397 &lt;&gt;0),president[[#This Row],[votes]]-C397,"na")</f>
        <v>na</v>
      </c>
    </row>
    <row r="397" spans="1:8" x14ac:dyDescent="0.25">
      <c r="A397">
        <v>0.49399999999999999</v>
      </c>
      <c r="B397">
        <v>0.49399999999999999</v>
      </c>
      <c r="C397">
        <v>4961040</v>
      </c>
      <c r="D397">
        <v>99</v>
      </c>
      <c r="E397" t="s">
        <v>6</v>
      </c>
      <c r="F397" t="s">
        <v>402</v>
      </c>
      <c r="G397" t="str">
        <f t="shared" si="6"/>
        <v>Normal</v>
      </c>
      <c r="H397" t="str">
        <f>IF(AND(president[[#This Row],[FLAG]] = "Flag",C398 &lt;&gt;0),president[[#This Row],[votes]]-C398,"na")</f>
        <v>na</v>
      </c>
    </row>
    <row r="398" spans="1:8" x14ac:dyDescent="0.25">
      <c r="A398">
        <v>0.49399999999999999</v>
      </c>
      <c r="B398">
        <v>0.49399999999999999</v>
      </c>
      <c r="C398">
        <v>4961041</v>
      </c>
      <c r="D398">
        <v>99</v>
      </c>
      <c r="E398" t="s">
        <v>6</v>
      </c>
      <c r="F398" t="s">
        <v>403</v>
      </c>
      <c r="G398" t="str">
        <f t="shared" si="6"/>
        <v>Normal</v>
      </c>
      <c r="H398" t="str">
        <f>IF(AND(president[[#This Row],[FLAG]] = "Flag",C399 &lt;&gt;0),president[[#This Row],[votes]]-C399,"na")</f>
        <v>na</v>
      </c>
    </row>
    <row r="399" spans="1:8" x14ac:dyDescent="0.25">
      <c r="A399">
        <v>0.49399999999999999</v>
      </c>
      <c r="B399">
        <v>0.49399999999999999</v>
      </c>
      <c r="C399">
        <v>4961042</v>
      </c>
      <c r="D399">
        <v>99</v>
      </c>
      <c r="E399" t="s">
        <v>6</v>
      </c>
      <c r="F399" t="s">
        <v>404</v>
      </c>
      <c r="G399" t="str">
        <f t="shared" si="6"/>
        <v>Normal</v>
      </c>
      <c r="H399" t="str">
        <f>IF(AND(president[[#This Row],[FLAG]] = "Flag",C400 &lt;&gt;0),president[[#This Row],[votes]]-C400,"na")</f>
        <v>na</v>
      </c>
    </row>
    <row r="400" spans="1:8" x14ac:dyDescent="0.25">
      <c r="A400">
        <v>0.49399999999999999</v>
      </c>
      <c r="B400">
        <v>0.49399999999999999</v>
      </c>
      <c r="C400">
        <v>4961051</v>
      </c>
      <c r="D400">
        <v>99</v>
      </c>
      <c r="E400" t="s">
        <v>6</v>
      </c>
      <c r="F400" t="s">
        <v>405</v>
      </c>
      <c r="G400" t="str">
        <f t="shared" si="6"/>
        <v>Normal</v>
      </c>
      <c r="H400" t="str">
        <f>IF(AND(president[[#This Row],[FLAG]] = "Flag",C401 &lt;&gt;0),president[[#This Row],[votes]]-C401,"na")</f>
        <v>na</v>
      </c>
    </row>
    <row r="401" spans="1:8" x14ac:dyDescent="0.25">
      <c r="A401">
        <v>0.49399999999999999</v>
      </c>
      <c r="B401">
        <v>0.49399999999999999</v>
      </c>
      <c r="C401">
        <v>4961062</v>
      </c>
      <c r="D401">
        <v>99</v>
      </c>
      <c r="E401" t="s">
        <v>6</v>
      </c>
      <c r="F401" t="s">
        <v>406</v>
      </c>
      <c r="G401" t="str">
        <f t="shared" si="6"/>
        <v>Normal</v>
      </c>
      <c r="H401" t="str">
        <f>IF(AND(president[[#This Row],[FLAG]] = "Flag",C402 &lt;&gt;0),president[[#This Row],[votes]]-C402,"na")</f>
        <v>na</v>
      </c>
    </row>
    <row r="402" spans="1:8" x14ac:dyDescent="0.25">
      <c r="A402">
        <v>0.49399999999999999</v>
      </c>
      <c r="B402">
        <v>0.49399999999999999</v>
      </c>
      <c r="C402">
        <v>4961063</v>
      </c>
      <c r="D402">
        <v>99</v>
      </c>
      <c r="E402" t="s">
        <v>6</v>
      </c>
      <c r="F402" t="s">
        <v>407</v>
      </c>
      <c r="G402" t="str">
        <f t="shared" si="6"/>
        <v>Normal</v>
      </c>
      <c r="H402" t="str">
        <f>IF(AND(president[[#This Row],[FLAG]] = "Flag",C403 &lt;&gt;0),president[[#This Row],[votes]]-C403,"na")</f>
        <v>na</v>
      </c>
    </row>
    <row r="403" spans="1:8" x14ac:dyDescent="0.25">
      <c r="A403">
        <v>0.49399999999999999</v>
      </c>
      <c r="B403">
        <v>0.49399999999999999</v>
      </c>
      <c r="C403">
        <v>4961365</v>
      </c>
      <c r="D403">
        <v>99</v>
      </c>
      <c r="E403" t="s">
        <v>6</v>
      </c>
      <c r="F403" t="s">
        <v>408</v>
      </c>
      <c r="G403" t="str">
        <f t="shared" si="6"/>
        <v>Normal</v>
      </c>
      <c r="H403" t="str">
        <f>IF(AND(president[[#This Row],[FLAG]] = "Flag",C404 &lt;&gt;0),president[[#This Row],[votes]]-C404,"na")</f>
        <v>na</v>
      </c>
    </row>
    <row r="404" spans="1:8" x14ac:dyDescent="0.25">
      <c r="A404">
        <v>0.49399999999999999</v>
      </c>
      <c r="B404">
        <v>0.49399999999999999</v>
      </c>
      <c r="C404">
        <v>4961366</v>
      </c>
      <c r="D404">
        <v>99</v>
      </c>
      <c r="E404" t="s">
        <v>6</v>
      </c>
      <c r="F404" t="s">
        <v>409</v>
      </c>
      <c r="G404" t="str">
        <f t="shared" si="6"/>
        <v>Normal</v>
      </c>
      <c r="H404" t="str">
        <f>IF(AND(president[[#This Row],[FLAG]] = "Flag",C405 &lt;&gt;0),president[[#This Row],[votes]]-C405,"na")</f>
        <v>na</v>
      </c>
    </row>
    <row r="405" spans="1:8" x14ac:dyDescent="0.25">
      <c r="A405">
        <v>0.49399999999999999</v>
      </c>
      <c r="B405">
        <v>0.49399999999999999</v>
      </c>
      <c r="C405">
        <v>4961367</v>
      </c>
      <c r="D405">
        <v>99</v>
      </c>
      <c r="E405" t="s">
        <v>6</v>
      </c>
      <c r="F405" t="s">
        <v>410</v>
      </c>
      <c r="G405" t="str">
        <f t="shared" si="6"/>
        <v>Normal</v>
      </c>
      <c r="H405" t="str">
        <f>IF(AND(president[[#This Row],[FLAG]] = "Flag",C406 &lt;&gt;0),president[[#This Row],[votes]]-C406,"na")</f>
        <v>na</v>
      </c>
    </row>
    <row r="406" spans="1:8" x14ac:dyDescent="0.25">
      <c r="A406">
        <v>0.49399999999999999</v>
      </c>
      <c r="B406">
        <v>0.49399999999999999</v>
      </c>
      <c r="C406">
        <v>4961374</v>
      </c>
      <c r="D406">
        <v>99</v>
      </c>
      <c r="E406" t="s">
        <v>6</v>
      </c>
      <c r="F406" t="s">
        <v>411</v>
      </c>
      <c r="G406" t="str">
        <f t="shared" si="6"/>
        <v>Normal</v>
      </c>
      <c r="H406" t="str">
        <f>IF(AND(president[[#This Row],[FLAG]] = "Flag",C407 &lt;&gt;0),president[[#This Row],[votes]]-C407,"na")</f>
        <v>na</v>
      </c>
    </row>
    <row r="407" spans="1:8" x14ac:dyDescent="0.25">
      <c r="A407">
        <v>0.49399999999999999</v>
      </c>
      <c r="B407">
        <v>0.49399999999999999</v>
      </c>
      <c r="C407">
        <v>4961378</v>
      </c>
      <c r="D407">
        <v>99</v>
      </c>
      <c r="E407" t="s">
        <v>6</v>
      </c>
      <c r="F407" t="s">
        <v>412</v>
      </c>
      <c r="G407" t="str">
        <f t="shared" si="6"/>
        <v>Normal</v>
      </c>
      <c r="H407" t="str">
        <f>IF(AND(president[[#This Row],[FLAG]] = "Flag",C408 &lt;&gt;0),president[[#This Row],[votes]]-C408,"na")</f>
        <v>na</v>
      </c>
    </row>
    <row r="408" spans="1:8" x14ac:dyDescent="0.25">
      <c r="A408">
        <v>0.49399999999999999</v>
      </c>
      <c r="B408">
        <v>0.49399999999999999</v>
      </c>
      <c r="C408">
        <v>4961393</v>
      </c>
      <c r="D408">
        <v>99</v>
      </c>
      <c r="E408" t="s">
        <v>6</v>
      </c>
      <c r="F408" t="s">
        <v>413</v>
      </c>
      <c r="G408" t="str">
        <f t="shared" si="6"/>
        <v>Normal</v>
      </c>
      <c r="H408" t="str">
        <f>IF(AND(president[[#This Row],[FLAG]] = "Flag",C409 &lt;&gt;0),president[[#This Row],[votes]]-C409,"na")</f>
        <v>na</v>
      </c>
    </row>
    <row r="409" spans="1:8" x14ac:dyDescent="0.25">
      <c r="A409">
        <v>0.49399999999999999</v>
      </c>
      <c r="B409">
        <v>0.49399999999999999</v>
      </c>
      <c r="C409">
        <v>4961400</v>
      </c>
      <c r="D409">
        <v>99</v>
      </c>
      <c r="E409" t="s">
        <v>6</v>
      </c>
      <c r="F409" t="s">
        <v>414</v>
      </c>
      <c r="G409" t="str">
        <f t="shared" si="6"/>
        <v>Normal</v>
      </c>
      <c r="H409" t="str">
        <f>IF(AND(president[[#This Row],[FLAG]] = "Flag",C410 &lt;&gt;0),president[[#This Row],[votes]]-C410,"na")</f>
        <v>na</v>
      </c>
    </row>
    <row r="410" spans="1:8" x14ac:dyDescent="0.25">
      <c r="A410">
        <v>0.49399999999999999</v>
      </c>
      <c r="B410">
        <v>0.49399999999999999</v>
      </c>
      <c r="C410">
        <v>4961401</v>
      </c>
      <c r="D410">
        <v>99</v>
      </c>
      <c r="E410" t="s">
        <v>6</v>
      </c>
      <c r="F410" t="s">
        <v>415</v>
      </c>
      <c r="G410" t="str">
        <f t="shared" si="6"/>
        <v>Normal</v>
      </c>
      <c r="H410" t="str">
        <f>IF(AND(president[[#This Row],[FLAG]] = "Flag",C411 &lt;&gt;0),president[[#This Row],[votes]]-C411,"na")</f>
        <v>na</v>
      </c>
    </row>
    <row r="411" spans="1:8" x14ac:dyDescent="0.25">
      <c r="A411">
        <v>0.49399999999999999</v>
      </c>
      <c r="B411">
        <v>0.49399999999999999</v>
      </c>
      <c r="C411">
        <v>4961405</v>
      </c>
      <c r="D411">
        <v>99</v>
      </c>
      <c r="E411" t="s">
        <v>6</v>
      </c>
      <c r="F411" t="s">
        <v>416</v>
      </c>
      <c r="G411" t="str">
        <f t="shared" si="6"/>
        <v>Normal</v>
      </c>
      <c r="H411" t="str">
        <f>IF(AND(president[[#This Row],[FLAG]] = "Flag",C412 &lt;&gt;0),president[[#This Row],[votes]]-C412,"na")</f>
        <v>na</v>
      </c>
    </row>
    <row r="412" spans="1:8" x14ac:dyDescent="0.25">
      <c r="A412">
        <v>0.49399999999999999</v>
      </c>
      <c r="B412">
        <v>0.49399999999999999</v>
      </c>
      <c r="C412">
        <v>4961407</v>
      </c>
      <c r="D412">
        <v>99</v>
      </c>
      <c r="E412" t="s">
        <v>6</v>
      </c>
      <c r="F412" t="s">
        <v>417</v>
      </c>
      <c r="G412" t="str">
        <f t="shared" si="6"/>
        <v>Normal</v>
      </c>
      <c r="H412" t="str">
        <f>IF(AND(president[[#This Row],[FLAG]] = "Flag",C413 &lt;&gt;0),president[[#This Row],[votes]]-C413,"na")</f>
        <v>na</v>
      </c>
    </row>
    <row r="413" spans="1:8" x14ac:dyDescent="0.25">
      <c r="A413">
        <v>0.49399999999999999</v>
      </c>
      <c r="B413">
        <v>0.49399999999999999</v>
      </c>
      <c r="C413">
        <v>4961408</v>
      </c>
      <c r="D413">
        <v>99</v>
      </c>
      <c r="E413" t="s">
        <v>6</v>
      </c>
      <c r="F413" t="s">
        <v>418</v>
      </c>
      <c r="G413" t="str">
        <f t="shared" si="6"/>
        <v>Normal</v>
      </c>
      <c r="H413" t="str">
        <f>IF(AND(president[[#This Row],[FLAG]] = "Flag",C414 &lt;&gt;0),president[[#This Row],[votes]]-C414,"na")</f>
        <v>na</v>
      </c>
    </row>
    <row r="414" spans="1:8" x14ac:dyDescent="0.25">
      <c r="A414">
        <v>0.49399999999999999</v>
      </c>
      <c r="B414">
        <v>0.49399999999999999</v>
      </c>
      <c r="C414">
        <v>4961600</v>
      </c>
      <c r="D414">
        <v>99</v>
      </c>
      <c r="E414" t="s">
        <v>6</v>
      </c>
      <c r="F414" t="s">
        <v>419</v>
      </c>
      <c r="G414" t="str">
        <f t="shared" si="6"/>
        <v>Normal</v>
      </c>
      <c r="H414" t="str">
        <f>IF(AND(president[[#This Row],[FLAG]] = "Flag",C415 &lt;&gt;0),president[[#This Row],[votes]]-C415,"na")</f>
        <v>na</v>
      </c>
    </row>
    <row r="415" spans="1:8" x14ac:dyDescent="0.25">
      <c r="A415">
        <v>0.49399999999999999</v>
      </c>
      <c r="B415">
        <v>0.49399999999999999</v>
      </c>
      <c r="C415">
        <v>4961711</v>
      </c>
      <c r="D415">
        <v>99</v>
      </c>
      <c r="E415" t="s">
        <v>6</v>
      </c>
      <c r="F415" t="s">
        <v>420</v>
      </c>
      <c r="G415" t="str">
        <f t="shared" si="6"/>
        <v>Normal</v>
      </c>
      <c r="H415" t="str">
        <f>IF(AND(president[[#This Row],[FLAG]] = "Flag",C416 &lt;&gt;0),president[[#This Row],[votes]]-C416,"na")</f>
        <v>na</v>
      </c>
    </row>
    <row r="416" spans="1:8" x14ac:dyDescent="0.25">
      <c r="A416">
        <v>0.49399999999999999</v>
      </c>
      <c r="B416">
        <v>0.49399999999999999</v>
      </c>
      <c r="C416">
        <v>4961723</v>
      </c>
      <c r="D416">
        <v>99</v>
      </c>
      <c r="E416" t="s">
        <v>6</v>
      </c>
      <c r="F416" t="s">
        <v>421</v>
      </c>
      <c r="G416" t="str">
        <f t="shared" si="6"/>
        <v>Normal</v>
      </c>
      <c r="H416" t="str">
        <f>IF(AND(president[[#This Row],[FLAG]] = "Flag",C417 &lt;&gt;0),president[[#This Row],[votes]]-C417,"na")</f>
        <v>na</v>
      </c>
    </row>
    <row r="417" spans="1:8" x14ac:dyDescent="0.25">
      <c r="A417">
        <v>0.49399999999999999</v>
      </c>
      <c r="B417">
        <v>0.49399999999999999</v>
      </c>
      <c r="C417">
        <v>4961734</v>
      </c>
      <c r="D417">
        <v>99</v>
      </c>
      <c r="E417" t="s">
        <v>6</v>
      </c>
      <c r="F417" t="s">
        <v>422</v>
      </c>
      <c r="G417" t="str">
        <f t="shared" si="6"/>
        <v>Normal</v>
      </c>
      <c r="H417" t="str">
        <f>IF(AND(president[[#This Row],[FLAG]] = "Flag",C418 &lt;&gt;0),president[[#This Row],[votes]]-C418,"na")</f>
        <v>na</v>
      </c>
    </row>
    <row r="418" spans="1:8" x14ac:dyDescent="0.25">
      <c r="A418">
        <v>0.49399999999999999</v>
      </c>
      <c r="B418">
        <v>0.49399999999999999</v>
      </c>
      <c r="C418">
        <v>4961741</v>
      </c>
      <c r="D418">
        <v>99</v>
      </c>
      <c r="E418" t="s">
        <v>6</v>
      </c>
      <c r="F418" t="s">
        <v>423</v>
      </c>
      <c r="G418" t="str">
        <f t="shared" si="6"/>
        <v>Normal</v>
      </c>
      <c r="H418" t="str">
        <f>IF(AND(president[[#This Row],[FLAG]] = "Flag",C419 &lt;&gt;0),president[[#This Row],[votes]]-C419,"na")</f>
        <v>na</v>
      </c>
    </row>
    <row r="419" spans="1:8" x14ac:dyDescent="0.25">
      <c r="A419">
        <v>0.49399999999999999</v>
      </c>
      <c r="B419">
        <v>0.49399999999999999</v>
      </c>
      <c r="C419">
        <v>4961771</v>
      </c>
      <c r="D419">
        <v>99</v>
      </c>
      <c r="E419" t="s">
        <v>6</v>
      </c>
      <c r="F419" t="s">
        <v>424</v>
      </c>
      <c r="G419" t="str">
        <f t="shared" si="6"/>
        <v>Normal</v>
      </c>
      <c r="H419" t="str">
        <f>IF(AND(president[[#This Row],[FLAG]] = "Flag",C420 &lt;&gt;0),president[[#This Row],[votes]]-C420,"na")</f>
        <v>na</v>
      </c>
    </row>
    <row r="420" spans="1:8" x14ac:dyDescent="0.25">
      <c r="A420">
        <v>0.49399999999999999</v>
      </c>
      <c r="B420">
        <v>0.49399999999999999</v>
      </c>
      <c r="C420">
        <v>4961782</v>
      </c>
      <c r="D420">
        <v>99</v>
      </c>
      <c r="E420" t="s">
        <v>6</v>
      </c>
      <c r="F420" t="s">
        <v>425</v>
      </c>
      <c r="G420" t="str">
        <f t="shared" si="6"/>
        <v>Normal</v>
      </c>
      <c r="H420" t="str">
        <f>IF(AND(president[[#This Row],[FLAG]] = "Flag",C421 &lt;&gt;0),president[[#This Row],[votes]]-C421,"na")</f>
        <v>na</v>
      </c>
    </row>
    <row r="421" spans="1:8" x14ac:dyDescent="0.25">
      <c r="A421">
        <v>0.49399999999999999</v>
      </c>
      <c r="B421">
        <v>0.49399999999999999</v>
      </c>
      <c r="C421">
        <v>4961789</v>
      </c>
      <c r="D421">
        <v>99</v>
      </c>
      <c r="E421" t="s">
        <v>6</v>
      </c>
      <c r="F421" t="s">
        <v>426</v>
      </c>
      <c r="G421" t="str">
        <f t="shared" si="6"/>
        <v>Normal</v>
      </c>
      <c r="H421" t="str">
        <f>IF(AND(president[[#This Row],[FLAG]] = "Flag",C422 &lt;&gt;0),president[[#This Row],[votes]]-C422,"na")</f>
        <v>na</v>
      </c>
    </row>
    <row r="422" spans="1:8" x14ac:dyDescent="0.25">
      <c r="A422">
        <v>0.49399999999999999</v>
      </c>
      <c r="B422">
        <v>0.49399999999999999</v>
      </c>
      <c r="C422">
        <v>4961790</v>
      </c>
      <c r="D422">
        <v>99</v>
      </c>
      <c r="E422" t="s">
        <v>6</v>
      </c>
      <c r="F422" t="s">
        <v>427</v>
      </c>
      <c r="G422" t="str">
        <f t="shared" si="6"/>
        <v>Normal</v>
      </c>
      <c r="H422" t="str">
        <f>IF(AND(president[[#This Row],[FLAG]] = "Flag",C423 &lt;&gt;0),president[[#This Row],[votes]]-C423,"na")</f>
        <v>na</v>
      </c>
    </row>
    <row r="423" spans="1:8" x14ac:dyDescent="0.25">
      <c r="A423">
        <v>0.49399999999999999</v>
      </c>
      <c r="B423">
        <v>0.49399999999999999</v>
      </c>
      <c r="C423">
        <v>4961829</v>
      </c>
      <c r="D423">
        <v>99</v>
      </c>
      <c r="E423" t="s">
        <v>6</v>
      </c>
      <c r="F423" t="s">
        <v>428</v>
      </c>
      <c r="G423" t="str">
        <f t="shared" si="6"/>
        <v>Normal</v>
      </c>
      <c r="H423" t="str">
        <f>IF(AND(president[[#This Row],[FLAG]] = "Flag",C424 &lt;&gt;0),president[[#This Row],[votes]]-C424,"na")</f>
        <v>na</v>
      </c>
    </row>
    <row r="424" spans="1:8" x14ac:dyDescent="0.25">
      <c r="A424">
        <v>0.49399999999999999</v>
      </c>
      <c r="B424">
        <v>0.49399999999999999</v>
      </c>
      <c r="C424">
        <v>4961849</v>
      </c>
      <c r="D424">
        <v>99</v>
      </c>
      <c r="E424" t="s">
        <v>6</v>
      </c>
      <c r="F424" t="s">
        <v>429</v>
      </c>
      <c r="G424" t="str">
        <f t="shared" si="6"/>
        <v>Normal</v>
      </c>
      <c r="H424" t="str">
        <f>IF(AND(president[[#This Row],[FLAG]] = "Flag",C425 &lt;&gt;0),president[[#This Row],[votes]]-C425,"na")</f>
        <v>na</v>
      </c>
    </row>
    <row r="425" spans="1:8" x14ac:dyDescent="0.25">
      <c r="A425">
        <v>0.49399999999999999</v>
      </c>
      <c r="B425">
        <v>0.49399999999999999</v>
      </c>
      <c r="C425">
        <v>4961850</v>
      </c>
      <c r="D425">
        <v>99</v>
      </c>
      <c r="E425" t="s">
        <v>6</v>
      </c>
      <c r="F425" t="s">
        <v>430</v>
      </c>
      <c r="G425" t="str">
        <f t="shared" si="6"/>
        <v>Normal</v>
      </c>
      <c r="H425" t="str">
        <f>IF(AND(president[[#This Row],[FLAG]] = "Flag",C426 &lt;&gt;0),president[[#This Row],[votes]]-C426,"na")</f>
        <v>na</v>
      </c>
    </row>
    <row r="426" spans="1:8" x14ac:dyDescent="0.25">
      <c r="A426">
        <v>0.49399999999999999</v>
      </c>
      <c r="B426">
        <v>0.49399999999999999</v>
      </c>
      <c r="C426">
        <v>4961851</v>
      </c>
      <c r="D426">
        <v>99</v>
      </c>
      <c r="E426" t="s">
        <v>6</v>
      </c>
      <c r="F426" t="s">
        <v>431</v>
      </c>
      <c r="G426" t="str">
        <f t="shared" si="6"/>
        <v>Normal</v>
      </c>
      <c r="H426" t="str">
        <f>IF(AND(president[[#This Row],[FLAG]] = "Flag",C427 &lt;&gt;0),president[[#This Row],[votes]]-C427,"na")</f>
        <v>na</v>
      </c>
    </row>
    <row r="427" spans="1:8" x14ac:dyDescent="0.25">
      <c r="A427">
        <v>0.49399999999999999</v>
      </c>
      <c r="B427">
        <v>0.49399999999999999</v>
      </c>
      <c r="C427">
        <v>4961877</v>
      </c>
      <c r="D427">
        <v>99</v>
      </c>
      <c r="E427" t="s">
        <v>6</v>
      </c>
      <c r="F427" t="s">
        <v>432</v>
      </c>
      <c r="G427" t="str">
        <f t="shared" si="6"/>
        <v>Normal</v>
      </c>
      <c r="H427" t="str">
        <f>IF(AND(president[[#This Row],[FLAG]] = "Flag",C428 &lt;&gt;0),president[[#This Row],[votes]]-C428,"na")</f>
        <v>na</v>
      </c>
    </row>
    <row r="428" spans="1:8" x14ac:dyDescent="0.25">
      <c r="A428">
        <v>0.49299999999999999</v>
      </c>
      <c r="B428">
        <v>0.49399999999999999</v>
      </c>
      <c r="C428">
        <v>4968953</v>
      </c>
      <c r="D428">
        <v>99</v>
      </c>
      <c r="E428" t="s">
        <v>6</v>
      </c>
      <c r="F428" t="s">
        <v>433</v>
      </c>
      <c r="G428" t="str">
        <f t="shared" si="6"/>
        <v>Normal</v>
      </c>
      <c r="H428" t="str">
        <f>IF(AND(president[[#This Row],[FLAG]] = "Flag",C429 &lt;&gt;0),president[[#This Row],[votes]]-C429,"na")</f>
        <v>na</v>
      </c>
    </row>
    <row r="429" spans="1:8" x14ac:dyDescent="0.25">
      <c r="A429">
        <v>0.49299999999999999</v>
      </c>
      <c r="B429">
        <v>0.49399999999999999</v>
      </c>
      <c r="C429">
        <v>4969001</v>
      </c>
      <c r="D429">
        <v>99</v>
      </c>
      <c r="E429" t="s">
        <v>6</v>
      </c>
      <c r="F429" t="s">
        <v>434</v>
      </c>
      <c r="G429" t="str">
        <f t="shared" si="6"/>
        <v>Normal</v>
      </c>
      <c r="H429" t="str">
        <f>IF(AND(president[[#This Row],[FLAG]] = "Flag",C430 &lt;&gt;0),president[[#This Row],[votes]]-C430,"na")</f>
        <v>na</v>
      </c>
    </row>
    <row r="430" spans="1:8" x14ac:dyDescent="0.25">
      <c r="A430">
        <v>0.49299999999999999</v>
      </c>
      <c r="B430">
        <v>0.49399999999999999</v>
      </c>
      <c r="C430">
        <v>4969002</v>
      </c>
      <c r="D430">
        <v>99</v>
      </c>
      <c r="E430" t="s">
        <v>6</v>
      </c>
      <c r="F430" t="s">
        <v>435</v>
      </c>
      <c r="G430" t="str">
        <f t="shared" si="6"/>
        <v>Normal</v>
      </c>
      <c r="H430" t="str">
        <f>IF(AND(president[[#This Row],[FLAG]] = "Flag",C431 &lt;&gt;0),president[[#This Row],[votes]]-C431,"na")</f>
        <v>na</v>
      </c>
    </row>
    <row r="431" spans="1:8" x14ac:dyDescent="0.25">
      <c r="A431">
        <v>0.49299999999999999</v>
      </c>
      <c r="B431">
        <v>0.49399999999999999</v>
      </c>
      <c r="C431">
        <v>4969020</v>
      </c>
      <c r="D431">
        <v>99</v>
      </c>
      <c r="E431" t="s">
        <v>6</v>
      </c>
      <c r="F431" t="s">
        <v>436</v>
      </c>
      <c r="G431" t="str">
        <f t="shared" si="6"/>
        <v>Normal</v>
      </c>
      <c r="H431" t="str">
        <f>IF(AND(president[[#This Row],[FLAG]] = "Flag",C432 &lt;&gt;0),president[[#This Row],[votes]]-C432,"na")</f>
        <v>na</v>
      </c>
    </row>
    <row r="432" spans="1:8" x14ac:dyDescent="0.25">
      <c r="A432">
        <v>0.49299999999999999</v>
      </c>
      <c r="B432">
        <v>0.49399999999999999</v>
      </c>
      <c r="C432">
        <v>4969070</v>
      </c>
      <c r="D432">
        <v>99</v>
      </c>
      <c r="E432" t="s">
        <v>6</v>
      </c>
      <c r="F432" t="s">
        <v>437</v>
      </c>
      <c r="G432" t="str">
        <f t="shared" si="6"/>
        <v>Normal</v>
      </c>
      <c r="H432" t="str">
        <f>IF(AND(president[[#This Row],[FLAG]] = "Flag",C433 &lt;&gt;0),president[[#This Row],[votes]]-C433,"na")</f>
        <v>na</v>
      </c>
    </row>
    <row r="433" spans="1:8" x14ac:dyDescent="0.25">
      <c r="A433">
        <v>0.49299999999999999</v>
      </c>
      <c r="B433">
        <v>0.49399999999999999</v>
      </c>
      <c r="C433">
        <v>4969088</v>
      </c>
      <c r="D433">
        <v>99</v>
      </c>
      <c r="E433" t="s">
        <v>6</v>
      </c>
      <c r="F433" t="s">
        <v>438</v>
      </c>
      <c r="G433" t="str">
        <f t="shared" si="6"/>
        <v>Normal</v>
      </c>
      <c r="H433" t="str">
        <f>IF(AND(president[[#This Row],[FLAG]] = "Flag",C434 &lt;&gt;0),president[[#This Row],[votes]]-C434,"na")</f>
        <v>na</v>
      </c>
    </row>
    <row r="434" spans="1:8" x14ac:dyDescent="0.25">
      <c r="A434">
        <v>0.49299999999999999</v>
      </c>
      <c r="B434">
        <v>0.49399999999999999</v>
      </c>
      <c r="C434">
        <v>4969095</v>
      </c>
      <c r="D434">
        <v>99</v>
      </c>
      <c r="E434" t="s">
        <v>6</v>
      </c>
      <c r="F434" t="s">
        <v>439</v>
      </c>
      <c r="G434" t="str">
        <f t="shared" si="6"/>
        <v>Normal</v>
      </c>
      <c r="H434" t="str">
        <f>IF(AND(president[[#This Row],[FLAG]] = "Flag",C435 &lt;&gt;0),president[[#This Row],[votes]]-C435,"na")</f>
        <v>na</v>
      </c>
    </row>
    <row r="435" spans="1:8" x14ac:dyDescent="0.25">
      <c r="A435">
        <v>0.49299999999999999</v>
      </c>
      <c r="B435">
        <v>0.49399999999999999</v>
      </c>
      <c r="C435">
        <v>4969132</v>
      </c>
      <c r="D435">
        <v>99</v>
      </c>
      <c r="E435" t="s">
        <v>6</v>
      </c>
      <c r="F435" t="s">
        <v>440</v>
      </c>
      <c r="G435" t="str">
        <f t="shared" si="6"/>
        <v>Normal</v>
      </c>
      <c r="H435" t="str">
        <f>IF(AND(president[[#This Row],[FLAG]] = "Flag",C436 &lt;&gt;0),president[[#This Row],[votes]]-C436,"na")</f>
        <v>na</v>
      </c>
    </row>
    <row r="436" spans="1:8" x14ac:dyDescent="0.25">
      <c r="A436">
        <v>0.49299999999999999</v>
      </c>
      <c r="B436">
        <v>0.49399999999999999</v>
      </c>
      <c r="C436">
        <v>4969137</v>
      </c>
      <c r="D436">
        <v>99</v>
      </c>
      <c r="E436" t="s">
        <v>6</v>
      </c>
      <c r="F436" t="s">
        <v>441</v>
      </c>
      <c r="G436" t="str">
        <f t="shared" si="6"/>
        <v>Normal</v>
      </c>
      <c r="H436" t="str">
        <f>IF(AND(president[[#This Row],[FLAG]] = "Flag",C437 &lt;&gt;0),president[[#This Row],[votes]]-C437,"na")</f>
        <v>na</v>
      </c>
    </row>
    <row r="437" spans="1:8" x14ac:dyDescent="0.25">
      <c r="A437">
        <v>0.49299999999999999</v>
      </c>
      <c r="B437">
        <v>0.49399999999999999</v>
      </c>
      <c r="C437">
        <v>4969173</v>
      </c>
      <c r="D437">
        <v>99</v>
      </c>
      <c r="E437" t="s">
        <v>6</v>
      </c>
      <c r="F437" t="s">
        <v>442</v>
      </c>
      <c r="G437" t="str">
        <f t="shared" si="6"/>
        <v>Normal</v>
      </c>
      <c r="H437" t="str">
        <f>IF(AND(president[[#This Row],[FLAG]] = "Flag",C438 &lt;&gt;0),president[[#This Row],[votes]]-C438,"na")</f>
        <v>na</v>
      </c>
    </row>
    <row r="438" spans="1:8" x14ac:dyDescent="0.25">
      <c r="A438">
        <v>0.49299999999999999</v>
      </c>
      <c r="B438">
        <v>0.49399999999999999</v>
      </c>
      <c r="C438">
        <v>4969190</v>
      </c>
      <c r="D438">
        <v>99</v>
      </c>
      <c r="E438" t="s">
        <v>6</v>
      </c>
      <c r="F438" t="s">
        <v>443</v>
      </c>
      <c r="G438" t="str">
        <f t="shared" si="6"/>
        <v>Normal</v>
      </c>
      <c r="H438" t="str">
        <f>IF(AND(president[[#This Row],[FLAG]] = "Flag",C439 &lt;&gt;0),president[[#This Row],[votes]]-C439,"na")</f>
        <v>na</v>
      </c>
    </row>
    <row r="439" spans="1:8" x14ac:dyDescent="0.25">
      <c r="A439">
        <v>0.49299999999999999</v>
      </c>
      <c r="B439">
        <v>0.49399999999999999</v>
      </c>
      <c r="C439">
        <v>4969551</v>
      </c>
      <c r="D439">
        <v>99</v>
      </c>
      <c r="E439" t="s">
        <v>6</v>
      </c>
      <c r="F439" t="s">
        <v>444</v>
      </c>
      <c r="G439" t="str">
        <f t="shared" si="6"/>
        <v>Normal</v>
      </c>
      <c r="H439" t="str">
        <f>IF(AND(president[[#This Row],[FLAG]] = "Flag",C440 &lt;&gt;0),president[[#This Row],[votes]]-C440,"na")</f>
        <v>na</v>
      </c>
    </row>
    <row r="440" spans="1:8" x14ac:dyDescent="0.25">
      <c r="A440">
        <v>0.49299999999999999</v>
      </c>
      <c r="B440">
        <v>0.49399999999999999</v>
      </c>
      <c r="C440">
        <v>4969617</v>
      </c>
      <c r="D440">
        <v>99</v>
      </c>
      <c r="E440" t="s">
        <v>6</v>
      </c>
      <c r="F440" t="s">
        <v>445</v>
      </c>
      <c r="G440" t="str">
        <f t="shared" si="6"/>
        <v>Normal</v>
      </c>
      <c r="H440" t="str">
        <f>IF(AND(president[[#This Row],[FLAG]] = "Flag",C441 &lt;&gt;0),president[[#This Row],[votes]]-C441,"na")</f>
        <v>na</v>
      </c>
    </row>
    <row r="441" spans="1:8" x14ac:dyDescent="0.25">
      <c r="A441">
        <v>0.49299999999999999</v>
      </c>
      <c r="B441">
        <v>0.49399999999999999</v>
      </c>
      <c r="C441">
        <v>4969649</v>
      </c>
      <c r="D441">
        <v>99</v>
      </c>
      <c r="E441" t="s">
        <v>6</v>
      </c>
      <c r="F441" t="s">
        <v>446</v>
      </c>
      <c r="G441" t="str">
        <f t="shared" si="6"/>
        <v>Normal</v>
      </c>
      <c r="H441" t="str">
        <f>IF(AND(president[[#This Row],[FLAG]] = "Flag",C442 &lt;&gt;0),president[[#This Row],[votes]]-C442,"na")</f>
        <v>na</v>
      </c>
    </row>
    <row r="442" spans="1:8" x14ac:dyDescent="0.25">
      <c r="A442">
        <v>0.49299999999999999</v>
      </c>
      <c r="B442">
        <v>0.49399999999999999</v>
      </c>
      <c r="C442">
        <v>4969652</v>
      </c>
      <c r="D442">
        <v>99</v>
      </c>
      <c r="E442" t="s">
        <v>6</v>
      </c>
      <c r="F442" t="s">
        <v>447</v>
      </c>
      <c r="G442" t="str">
        <f t="shared" si="6"/>
        <v>Normal</v>
      </c>
      <c r="H442" t="str">
        <f>IF(AND(president[[#This Row],[FLAG]] = "Flag",C443 &lt;&gt;0),president[[#This Row],[votes]]-C443,"na")</f>
        <v>na</v>
      </c>
    </row>
    <row r="443" spans="1:8" x14ac:dyDescent="0.25">
      <c r="A443">
        <v>0.49299999999999999</v>
      </c>
      <c r="B443">
        <v>0.49399999999999999</v>
      </c>
      <c r="C443">
        <v>4969678</v>
      </c>
      <c r="D443">
        <v>99</v>
      </c>
      <c r="E443" t="s">
        <v>6</v>
      </c>
      <c r="F443" t="s">
        <v>448</v>
      </c>
      <c r="G443" t="str">
        <f t="shared" si="6"/>
        <v>Normal</v>
      </c>
      <c r="H443" t="str">
        <f>IF(AND(president[[#This Row],[FLAG]] = "Flag",C444 &lt;&gt;0),president[[#This Row],[votes]]-C444,"na")</f>
        <v>na</v>
      </c>
    </row>
    <row r="444" spans="1:8" x14ac:dyDescent="0.25">
      <c r="A444">
        <v>0.49299999999999999</v>
      </c>
      <c r="B444">
        <v>0.49399999999999999</v>
      </c>
      <c r="C444">
        <v>4969683</v>
      </c>
      <c r="D444">
        <v>99</v>
      </c>
      <c r="E444" t="s">
        <v>6</v>
      </c>
      <c r="F444" t="s">
        <v>449</v>
      </c>
      <c r="G444" t="str">
        <f t="shared" si="6"/>
        <v>Normal</v>
      </c>
      <c r="H444" t="str">
        <f>IF(AND(president[[#This Row],[FLAG]] = "Flag",C445 &lt;&gt;0),president[[#This Row],[votes]]-C445,"na")</f>
        <v>na</v>
      </c>
    </row>
    <row r="445" spans="1:8" x14ac:dyDescent="0.25">
      <c r="A445">
        <v>0.49299999999999999</v>
      </c>
      <c r="B445">
        <v>0.49399999999999999</v>
      </c>
      <c r="C445">
        <v>4969757</v>
      </c>
      <c r="D445">
        <v>99</v>
      </c>
      <c r="E445" t="s">
        <v>6</v>
      </c>
      <c r="F445" t="s">
        <v>450</v>
      </c>
      <c r="G445" t="str">
        <f t="shared" si="6"/>
        <v>Normal</v>
      </c>
      <c r="H445" t="str">
        <f>IF(AND(president[[#This Row],[FLAG]] = "Flag",C446 &lt;&gt;0),president[[#This Row],[votes]]-C446,"na")</f>
        <v>na</v>
      </c>
    </row>
    <row r="446" spans="1:8" x14ac:dyDescent="0.25">
      <c r="A446">
        <v>0.49299999999999999</v>
      </c>
      <c r="B446">
        <v>0.49399999999999999</v>
      </c>
      <c r="C446">
        <v>4969771</v>
      </c>
      <c r="D446">
        <v>99</v>
      </c>
      <c r="E446" t="s">
        <v>6</v>
      </c>
      <c r="F446" t="s">
        <v>451</v>
      </c>
      <c r="G446" t="str">
        <f t="shared" si="6"/>
        <v>Normal</v>
      </c>
      <c r="H446" t="str">
        <f>IF(AND(president[[#This Row],[FLAG]] = "Flag",C447 &lt;&gt;0),president[[#This Row],[votes]]-C447,"na")</f>
        <v>na</v>
      </c>
    </row>
    <row r="447" spans="1:8" x14ac:dyDescent="0.25">
      <c r="A447">
        <v>0.49299999999999999</v>
      </c>
      <c r="B447">
        <v>0.49399999999999999</v>
      </c>
      <c r="C447">
        <v>4969781</v>
      </c>
      <c r="D447">
        <v>99</v>
      </c>
      <c r="E447" t="s">
        <v>6</v>
      </c>
      <c r="F447" t="s">
        <v>452</v>
      </c>
      <c r="G447" t="str">
        <f t="shared" si="6"/>
        <v>Normal</v>
      </c>
      <c r="H447" t="str">
        <f>IF(AND(president[[#This Row],[FLAG]] = "Flag",C448 &lt;&gt;0),president[[#This Row],[votes]]-C448,"na")</f>
        <v>na</v>
      </c>
    </row>
    <row r="448" spans="1:8" x14ac:dyDescent="0.25">
      <c r="A448">
        <v>0.49299999999999999</v>
      </c>
      <c r="B448">
        <v>0.49399999999999999</v>
      </c>
      <c r="C448">
        <v>4969789</v>
      </c>
      <c r="D448">
        <v>99</v>
      </c>
      <c r="E448" t="s">
        <v>6</v>
      </c>
      <c r="F448" t="s">
        <v>453</v>
      </c>
      <c r="G448" t="str">
        <f t="shared" si="6"/>
        <v>Normal</v>
      </c>
      <c r="H448" t="str">
        <f>IF(AND(president[[#This Row],[FLAG]] = "Flag",C449 &lt;&gt;0),president[[#This Row],[votes]]-C449,"na")</f>
        <v>na</v>
      </c>
    </row>
    <row r="449" spans="1:8" x14ac:dyDescent="0.25">
      <c r="A449">
        <v>0.49299999999999999</v>
      </c>
      <c r="B449">
        <v>0.49399999999999999</v>
      </c>
      <c r="C449">
        <v>4969797</v>
      </c>
      <c r="D449">
        <v>99</v>
      </c>
      <c r="E449" t="s">
        <v>6</v>
      </c>
      <c r="F449" t="s">
        <v>454</v>
      </c>
      <c r="G449" t="str">
        <f t="shared" si="6"/>
        <v>Normal</v>
      </c>
      <c r="H449" t="str">
        <f>IF(AND(president[[#This Row],[FLAG]] = "Flag",C450 &lt;&gt;0),president[[#This Row],[votes]]-C450,"na")</f>
        <v>na</v>
      </c>
    </row>
    <row r="450" spans="1:8" x14ac:dyDescent="0.25">
      <c r="A450">
        <v>0.49299999999999999</v>
      </c>
      <c r="B450">
        <v>0.49399999999999999</v>
      </c>
      <c r="C450">
        <v>4969819</v>
      </c>
      <c r="D450">
        <v>99</v>
      </c>
      <c r="E450" t="s">
        <v>6</v>
      </c>
      <c r="F450" t="s">
        <v>455</v>
      </c>
      <c r="G450" t="str">
        <f t="shared" ref="G450:G513" si="7">IF(C450&gt;C451,"Flag","Normal")</f>
        <v>Normal</v>
      </c>
      <c r="H450" t="str">
        <f>IF(AND(president[[#This Row],[FLAG]] = "Flag",C451 &lt;&gt;0),president[[#This Row],[votes]]-C451,"na")</f>
        <v>na</v>
      </c>
    </row>
    <row r="451" spans="1:8" x14ac:dyDescent="0.25">
      <c r="A451">
        <v>0.49299999999999999</v>
      </c>
      <c r="B451">
        <v>0.49399999999999999</v>
      </c>
      <c r="C451">
        <v>4969822</v>
      </c>
      <c r="D451">
        <v>99</v>
      </c>
      <c r="E451" t="s">
        <v>6</v>
      </c>
      <c r="F451" t="s">
        <v>456</v>
      </c>
      <c r="G451" t="str">
        <f t="shared" si="7"/>
        <v>Normal</v>
      </c>
      <c r="H451" t="str">
        <f>IF(AND(president[[#This Row],[FLAG]] = "Flag",C452 &lt;&gt;0),president[[#This Row],[votes]]-C452,"na")</f>
        <v>na</v>
      </c>
    </row>
    <row r="452" spans="1:8" x14ac:dyDescent="0.25">
      <c r="A452">
        <v>0.49299999999999999</v>
      </c>
      <c r="B452">
        <v>0.49399999999999999</v>
      </c>
      <c r="C452">
        <v>4969836</v>
      </c>
      <c r="D452">
        <v>99</v>
      </c>
      <c r="E452" t="s">
        <v>6</v>
      </c>
      <c r="F452" t="s">
        <v>457</v>
      </c>
      <c r="G452" t="str">
        <f t="shared" si="7"/>
        <v>Normal</v>
      </c>
      <c r="H452" t="str">
        <f>IF(AND(president[[#This Row],[FLAG]] = "Flag",C453 &lt;&gt;0),president[[#This Row],[votes]]-C453,"na")</f>
        <v>na</v>
      </c>
    </row>
    <row r="453" spans="1:8" x14ac:dyDescent="0.25">
      <c r="A453">
        <v>0.49299999999999999</v>
      </c>
      <c r="B453">
        <v>0.49399999999999999</v>
      </c>
      <c r="C453">
        <v>4969860</v>
      </c>
      <c r="D453">
        <v>99</v>
      </c>
      <c r="E453" t="s">
        <v>6</v>
      </c>
      <c r="F453" t="s">
        <v>458</v>
      </c>
      <c r="G453" t="str">
        <f t="shared" si="7"/>
        <v>Normal</v>
      </c>
      <c r="H453" t="str">
        <f>IF(AND(president[[#This Row],[FLAG]] = "Flag",C454 &lt;&gt;0),president[[#This Row],[votes]]-C454,"na")</f>
        <v>na</v>
      </c>
    </row>
    <row r="454" spans="1:8" x14ac:dyDescent="0.25">
      <c r="A454">
        <v>0.49299999999999999</v>
      </c>
      <c r="B454">
        <v>0.49399999999999999</v>
      </c>
      <c r="C454">
        <v>4969869</v>
      </c>
      <c r="D454">
        <v>99</v>
      </c>
      <c r="E454" t="s">
        <v>6</v>
      </c>
      <c r="F454" t="s">
        <v>459</v>
      </c>
      <c r="G454" t="str">
        <f t="shared" si="7"/>
        <v>Normal</v>
      </c>
      <c r="H454" t="str">
        <f>IF(AND(president[[#This Row],[FLAG]] = "Flag",C455 &lt;&gt;0),president[[#This Row],[votes]]-C455,"na")</f>
        <v>na</v>
      </c>
    </row>
    <row r="455" spans="1:8" x14ac:dyDescent="0.25">
      <c r="A455">
        <v>0.49299999999999999</v>
      </c>
      <c r="B455">
        <v>0.49399999999999999</v>
      </c>
      <c r="C455">
        <v>4969873</v>
      </c>
      <c r="D455">
        <v>99</v>
      </c>
      <c r="E455" t="s">
        <v>6</v>
      </c>
      <c r="F455" t="s">
        <v>460</v>
      </c>
      <c r="G455" t="str">
        <f t="shared" si="7"/>
        <v>Normal</v>
      </c>
      <c r="H455" t="str">
        <f>IF(AND(president[[#This Row],[FLAG]] = "Flag",C456 &lt;&gt;0),president[[#This Row],[votes]]-C456,"na")</f>
        <v>na</v>
      </c>
    </row>
    <row r="456" spans="1:8" x14ac:dyDescent="0.25">
      <c r="A456">
        <v>0.49299999999999999</v>
      </c>
      <c r="B456">
        <v>0.49399999999999999</v>
      </c>
      <c r="C456">
        <v>4969880</v>
      </c>
      <c r="D456">
        <v>99</v>
      </c>
      <c r="E456" t="s">
        <v>6</v>
      </c>
      <c r="F456" t="s">
        <v>461</v>
      </c>
      <c r="G456" t="str">
        <f t="shared" si="7"/>
        <v>Normal</v>
      </c>
      <c r="H456" t="str">
        <f>IF(AND(president[[#This Row],[FLAG]] = "Flag",C457 &lt;&gt;0),president[[#This Row],[votes]]-C457,"na")</f>
        <v>na</v>
      </c>
    </row>
    <row r="457" spans="1:8" x14ac:dyDescent="0.25">
      <c r="A457">
        <v>0.49299999999999999</v>
      </c>
      <c r="B457">
        <v>0.49399999999999999</v>
      </c>
      <c r="C457">
        <v>4970093</v>
      </c>
      <c r="D457">
        <v>99</v>
      </c>
      <c r="E457" t="s">
        <v>6</v>
      </c>
      <c r="F457" t="s">
        <v>462</v>
      </c>
      <c r="G457" t="str">
        <f t="shared" si="7"/>
        <v>Normal</v>
      </c>
      <c r="H457" t="str">
        <f>IF(AND(president[[#This Row],[FLAG]] = "Flag",C458 &lt;&gt;0),president[[#This Row],[votes]]-C458,"na")</f>
        <v>na</v>
      </c>
    </row>
    <row r="458" spans="1:8" x14ac:dyDescent="0.25">
      <c r="A458">
        <v>0.49299999999999999</v>
      </c>
      <c r="B458">
        <v>0.49399999999999999</v>
      </c>
      <c r="C458">
        <v>4970146</v>
      </c>
      <c r="D458">
        <v>99</v>
      </c>
      <c r="E458" t="s">
        <v>6</v>
      </c>
      <c r="F458" t="s">
        <v>463</v>
      </c>
      <c r="G458" t="str">
        <f t="shared" si="7"/>
        <v>Normal</v>
      </c>
      <c r="H458" t="str">
        <f>IF(AND(president[[#This Row],[FLAG]] = "Flag",C459 &lt;&gt;0),president[[#This Row],[votes]]-C459,"na")</f>
        <v>na</v>
      </c>
    </row>
    <row r="459" spans="1:8" x14ac:dyDescent="0.25">
      <c r="A459">
        <v>0.49299999999999999</v>
      </c>
      <c r="B459">
        <v>0.49399999999999999</v>
      </c>
      <c r="C459">
        <v>4970158</v>
      </c>
      <c r="D459">
        <v>99</v>
      </c>
      <c r="E459" t="s">
        <v>6</v>
      </c>
      <c r="F459" t="s">
        <v>464</v>
      </c>
      <c r="G459" t="str">
        <f t="shared" si="7"/>
        <v>Normal</v>
      </c>
      <c r="H459" t="str">
        <f>IF(AND(president[[#This Row],[FLAG]] = "Flag",C460 &lt;&gt;0),president[[#This Row],[votes]]-C460,"na")</f>
        <v>na</v>
      </c>
    </row>
    <row r="460" spans="1:8" x14ac:dyDescent="0.25">
      <c r="A460">
        <v>0.49299999999999999</v>
      </c>
      <c r="B460">
        <v>0.49399999999999999</v>
      </c>
      <c r="C460">
        <v>4971278</v>
      </c>
      <c r="D460">
        <v>99</v>
      </c>
      <c r="E460" t="s">
        <v>6</v>
      </c>
      <c r="F460" t="s">
        <v>465</v>
      </c>
      <c r="G460" t="str">
        <f t="shared" si="7"/>
        <v>Normal</v>
      </c>
      <c r="H460" t="str">
        <f>IF(AND(president[[#This Row],[FLAG]] = "Flag",C461 &lt;&gt;0),president[[#This Row],[votes]]-C461,"na")</f>
        <v>na</v>
      </c>
    </row>
    <row r="461" spans="1:8" x14ac:dyDescent="0.25">
      <c r="A461">
        <v>0.49299999999999999</v>
      </c>
      <c r="B461">
        <v>0.49399999999999999</v>
      </c>
      <c r="C461">
        <v>4971368</v>
      </c>
      <c r="D461">
        <v>99</v>
      </c>
      <c r="E461" t="s">
        <v>6</v>
      </c>
      <c r="F461" t="s">
        <v>466</v>
      </c>
      <c r="G461" t="str">
        <f t="shared" si="7"/>
        <v>Normal</v>
      </c>
      <c r="H461" t="str">
        <f>IF(AND(president[[#This Row],[FLAG]] = "Flag",C462 &lt;&gt;0),president[[#This Row],[votes]]-C462,"na")</f>
        <v>na</v>
      </c>
    </row>
    <row r="462" spans="1:8" x14ac:dyDescent="0.25">
      <c r="A462">
        <v>0.49299999999999999</v>
      </c>
      <c r="B462">
        <v>0.49399999999999999</v>
      </c>
      <c r="C462">
        <v>4971488</v>
      </c>
      <c r="D462">
        <v>99</v>
      </c>
      <c r="E462" t="s">
        <v>6</v>
      </c>
      <c r="F462" t="s">
        <v>467</v>
      </c>
      <c r="G462" t="str">
        <f t="shared" si="7"/>
        <v>Normal</v>
      </c>
      <c r="H462" t="str">
        <f>IF(AND(president[[#This Row],[FLAG]] = "Flag",C463 &lt;&gt;0),president[[#This Row],[votes]]-C463,"na")</f>
        <v>na</v>
      </c>
    </row>
    <row r="463" spans="1:8" x14ac:dyDescent="0.25">
      <c r="A463">
        <v>0.49299999999999999</v>
      </c>
      <c r="B463">
        <v>0.49399999999999999</v>
      </c>
      <c r="C463">
        <v>4971489</v>
      </c>
      <c r="D463">
        <v>99</v>
      </c>
      <c r="E463" t="s">
        <v>6</v>
      </c>
      <c r="F463" t="s">
        <v>468</v>
      </c>
      <c r="G463" t="str">
        <f t="shared" si="7"/>
        <v>Normal</v>
      </c>
      <c r="H463" t="str">
        <f>IF(AND(president[[#This Row],[FLAG]] = "Flag",C464 &lt;&gt;0),president[[#This Row],[votes]]-C464,"na")</f>
        <v>na</v>
      </c>
    </row>
    <row r="464" spans="1:8" x14ac:dyDescent="0.25">
      <c r="A464">
        <v>0.49299999999999999</v>
      </c>
      <c r="B464">
        <v>0.49399999999999999</v>
      </c>
      <c r="C464">
        <v>4971490</v>
      </c>
      <c r="D464">
        <v>99</v>
      </c>
      <c r="E464" t="s">
        <v>6</v>
      </c>
      <c r="F464" t="s">
        <v>469</v>
      </c>
      <c r="G464" t="str">
        <f t="shared" si="7"/>
        <v>Normal</v>
      </c>
      <c r="H464" t="str">
        <f>IF(AND(president[[#This Row],[FLAG]] = "Flag",C465 &lt;&gt;0),president[[#This Row],[votes]]-C465,"na")</f>
        <v>na</v>
      </c>
    </row>
    <row r="465" spans="1:8" x14ac:dyDescent="0.25">
      <c r="A465">
        <v>0.49299999999999999</v>
      </c>
      <c r="B465">
        <v>0.49399999999999999</v>
      </c>
      <c r="C465">
        <v>4971523</v>
      </c>
      <c r="D465">
        <v>99</v>
      </c>
      <c r="E465" t="s">
        <v>6</v>
      </c>
      <c r="F465" t="s">
        <v>470</v>
      </c>
      <c r="G465" t="str">
        <f t="shared" si="7"/>
        <v>Normal</v>
      </c>
      <c r="H465" t="str">
        <f>IF(AND(president[[#This Row],[FLAG]] = "Flag",C466 &lt;&gt;0),president[[#This Row],[votes]]-C466,"na")</f>
        <v>na</v>
      </c>
    </row>
    <row r="466" spans="1:8" x14ac:dyDescent="0.25">
      <c r="A466">
        <v>0.49299999999999999</v>
      </c>
      <c r="B466">
        <v>0.49399999999999999</v>
      </c>
      <c r="C466">
        <v>4971534</v>
      </c>
      <c r="D466">
        <v>99</v>
      </c>
      <c r="E466" t="s">
        <v>6</v>
      </c>
      <c r="F466" t="s">
        <v>471</v>
      </c>
      <c r="G466" t="str">
        <f t="shared" si="7"/>
        <v>Normal</v>
      </c>
      <c r="H466" t="str">
        <f>IF(AND(president[[#This Row],[FLAG]] = "Flag",C467 &lt;&gt;0),president[[#This Row],[votes]]-C467,"na")</f>
        <v>na</v>
      </c>
    </row>
    <row r="467" spans="1:8" x14ac:dyDescent="0.25">
      <c r="A467">
        <v>0.49299999999999999</v>
      </c>
      <c r="B467">
        <v>0.49399999999999999</v>
      </c>
      <c r="C467">
        <v>4971776</v>
      </c>
      <c r="D467">
        <v>99</v>
      </c>
      <c r="E467" t="s">
        <v>6</v>
      </c>
      <c r="F467" t="s">
        <v>472</v>
      </c>
      <c r="G467" t="str">
        <f t="shared" si="7"/>
        <v>Normal</v>
      </c>
      <c r="H467" t="str">
        <f>IF(AND(president[[#This Row],[FLAG]] = "Flag",C468 &lt;&gt;0),president[[#This Row],[votes]]-C468,"na")</f>
        <v>na</v>
      </c>
    </row>
    <row r="468" spans="1:8" x14ac:dyDescent="0.25">
      <c r="A468">
        <v>0.49299999999999999</v>
      </c>
      <c r="B468">
        <v>0.49399999999999999</v>
      </c>
      <c r="C468">
        <v>4971779</v>
      </c>
      <c r="D468">
        <v>99</v>
      </c>
      <c r="E468" t="s">
        <v>6</v>
      </c>
      <c r="F468" t="s">
        <v>473</v>
      </c>
      <c r="G468" t="str">
        <f t="shared" si="7"/>
        <v>Normal</v>
      </c>
      <c r="H468" t="str">
        <f>IF(AND(president[[#This Row],[FLAG]] = "Flag",C469 &lt;&gt;0),president[[#This Row],[votes]]-C469,"na")</f>
        <v>na</v>
      </c>
    </row>
    <row r="469" spans="1:8" x14ac:dyDescent="0.25">
      <c r="A469">
        <v>0.49299999999999999</v>
      </c>
      <c r="B469">
        <v>0.49399999999999999</v>
      </c>
      <c r="C469">
        <v>4971782</v>
      </c>
      <c r="D469">
        <v>99</v>
      </c>
      <c r="E469" t="s">
        <v>6</v>
      </c>
      <c r="F469" t="s">
        <v>474</v>
      </c>
      <c r="G469" t="str">
        <f t="shared" si="7"/>
        <v>Normal</v>
      </c>
      <c r="H469" t="str">
        <f>IF(AND(president[[#This Row],[FLAG]] = "Flag",C470 &lt;&gt;0),president[[#This Row],[votes]]-C470,"na")</f>
        <v>na</v>
      </c>
    </row>
    <row r="470" spans="1:8" x14ac:dyDescent="0.25">
      <c r="A470">
        <v>0.49299999999999999</v>
      </c>
      <c r="B470">
        <v>0.49399999999999999</v>
      </c>
      <c r="C470">
        <v>4971795</v>
      </c>
      <c r="D470">
        <v>99</v>
      </c>
      <c r="E470" t="s">
        <v>6</v>
      </c>
      <c r="F470" t="s">
        <v>475</v>
      </c>
      <c r="G470" t="str">
        <f t="shared" si="7"/>
        <v>Normal</v>
      </c>
      <c r="H470" t="str">
        <f>IF(AND(president[[#This Row],[FLAG]] = "Flag",C471 &lt;&gt;0),president[[#This Row],[votes]]-C471,"na")</f>
        <v>na</v>
      </c>
    </row>
    <row r="471" spans="1:8" x14ac:dyDescent="0.25">
      <c r="A471">
        <v>0.49299999999999999</v>
      </c>
      <c r="B471">
        <v>0.49399999999999999</v>
      </c>
      <c r="C471">
        <v>4971812</v>
      </c>
      <c r="D471">
        <v>99</v>
      </c>
      <c r="E471" t="s">
        <v>6</v>
      </c>
      <c r="F471" t="s">
        <v>476</v>
      </c>
      <c r="G471" t="str">
        <f t="shared" si="7"/>
        <v>Normal</v>
      </c>
      <c r="H471" t="str">
        <f>IF(AND(president[[#This Row],[FLAG]] = "Flag",C472 &lt;&gt;0),president[[#This Row],[votes]]-C472,"na")</f>
        <v>na</v>
      </c>
    </row>
    <row r="472" spans="1:8" x14ac:dyDescent="0.25">
      <c r="A472">
        <v>0.49299999999999999</v>
      </c>
      <c r="B472">
        <v>0.49399999999999999</v>
      </c>
      <c r="C472">
        <v>4971844</v>
      </c>
      <c r="D472">
        <v>99</v>
      </c>
      <c r="E472" t="s">
        <v>6</v>
      </c>
      <c r="F472" t="s">
        <v>477</v>
      </c>
      <c r="G472" t="str">
        <f t="shared" si="7"/>
        <v>Normal</v>
      </c>
      <c r="H472" t="str">
        <f>IF(AND(president[[#This Row],[FLAG]] = "Flag",C473 &lt;&gt;0),president[[#This Row],[votes]]-C473,"na")</f>
        <v>na</v>
      </c>
    </row>
    <row r="473" spans="1:8" x14ac:dyDescent="0.25">
      <c r="A473">
        <v>0.49299999999999999</v>
      </c>
      <c r="B473">
        <v>0.49399999999999999</v>
      </c>
      <c r="C473">
        <v>4971850</v>
      </c>
      <c r="D473">
        <v>99</v>
      </c>
      <c r="E473" t="s">
        <v>6</v>
      </c>
      <c r="F473" t="s">
        <v>478</v>
      </c>
      <c r="G473" t="str">
        <f t="shared" si="7"/>
        <v>Normal</v>
      </c>
      <c r="H473" t="str">
        <f>IF(AND(president[[#This Row],[FLAG]] = "Flag",C474 &lt;&gt;0),president[[#This Row],[votes]]-C474,"na")</f>
        <v>na</v>
      </c>
    </row>
    <row r="474" spans="1:8" x14ac:dyDescent="0.25">
      <c r="A474">
        <v>0.49299999999999999</v>
      </c>
      <c r="B474">
        <v>0.49399999999999999</v>
      </c>
      <c r="C474">
        <v>4971863</v>
      </c>
      <c r="D474">
        <v>99</v>
      </c>
      <c r="E474" t="s">
        <v>6</v>
      </c>
      <c r="F474" t="s">
        <v>479</v>
      </c>
      <c r="G474" t="str">
        <f t="shared" si="7"/>
        <v>Normal</v>
      </c>
      <c r="H474" t="str">
        <f>IF(AND(president[[#This Row],[FLAG]] = "Flag",C475 &lt;&gt;0),president[[#This Row],[votes]]-C475,"na")</f>
        <v>na</v>
      </c>
    </row>
    <row r="475" spans="1:8" x14ac:dyDescent="0.25">
      <c r="A475">
        <v>0.49299999999999999</v>
      </c>
      <c r="B475">
        <v>0.49399999999999999</v>
      </c>
      <c r="C475">
        <v>4971870</v>
      </c>
      <c r="D475">
        <v>99</v>
      </c>
      <c r="E475" t="s">
        <v>6</v>
      </c>
      <c r="F475" t="s">
        <v>480</v>
      </c>
      <c r="G475" t="str">
        <f t="shared" si="7"/>
        <v>Normal</v>
      </c>
      <c r="H475" t="str">
        <f>IF(AND(president[[#This Row],[FLAG]] = "Flag",C476 &lt;&gt;0),president[[#This Row],[votes]]-C476,"na")</f>
        <v>na</v>
      </c>
    </row>
    <row r="476" spans="1:8" x14ac:dyDescent="0.25">
      <c r="A476">
        <v>0.49299999999999999</v>
      </c>
      <c r="B476">
        <v>0.49399999999999999</v>
      </c>
      <c r="C476">
        <v>4972023</v>
      </c>
      <c r="D476">
        <v>99</v>
      </c>
      <c r="E476" t="s">
        <v>6</v>
      </c>
      <c r="F476" t="s">
        <v>481</v>
      </c>
      <c r="G476" t="str">
        <f t="shared" si="7"/>
        <v>Normal</v>
      </c>
      <c r="H476" t="str">
        <f>IF(AND(president[[#This Row],[FLAG]] = "Flag",C477 &lt;&gt;0),president[[#This Row],[votes]]-C477,"na")</f>
        <v>na</v>
      </c>
    </row>
    <row r="477" spans="1:8" x14ac:dyDescent="0.25">
      <c r="A477">
        <v>0.49299999999999999</v>
      </c>
      <c r="B477">
        <v>0.49399999999999999</v>
      </c>
      <c r="C477">
        <v>4972081</v>
      </c>
      <c r="D477">
        <v>99</v>
      </c>
      <c r="E477" t="s">
        <v>6</v>
      </c>
      <c r="F477" t="s">
        <v>482</v>
      </c>
      <c r="G477" t="str">
        <f t="shared" si="7"/>
        <v>Normal</v>
      </c>
      <c r="H477" t="str">
        <f>IF(AND(president[[#This Row],[FLAG]] = "Flag",C478 &lt;&gt;0),president[[#This Row],[votes]]-C478,"na")</f>
        <v>na</v>
      </c>
    </row>
    <row r="478" spans="1:8" x14ac:dyDescent="0.25">
      <c r="A478">
        <v>0.49299999999999999</v>
      </c>
      <c r="B478">
        <v>0.49399999999999999</v>
      </c>
      <c r="C478">
        <v>4972546</v>
      </c>
      <c r="D478">
        <v>99</v>
      </c>
      <c r="E478" t="s">
        <v>6</v>
      </c>
      <c r="F478" t="s">
        <v>483</v>
      </c>
      <c r="G478" t="str">
        <f t="shared" si="7"/>
        <v>Normal</v>
      </c>
      <c r="H478" t="str">
        <f>IF(AND(president[[#This Row],[FLAG]] = "Flag",C479 &lt;&gt;0),president[[#This Row],[votes]]-C479,"na")</f>
        <v>na</v>
      </c>
    </row>
    <row r="479" spans="1:8" x14ac:dyDescent="0.25">
      <c r="A479">
        <v>0.49299999999999999</v>
      </c>
      <c r="B479">
        <v>0.49399999999999999</v>
      </c>
      <c r="C479">
        <v>4972734</v>
      </c>
      <c r="D479">
        <v>99</v>
      </c>
      <c r="E479" t="s">
        <v>6</v>
      </c>
      <c r="F479" t="s">
        <v>484</v>
      </c>
      <c r="G479" t="str">
        <f t="shared" si="7"/>
        <v>Normal</v>
      </c>
      <c r="H479" t="str">
        <f>IF(AND(president[[#This Row],[FLAG]] = "Flag",C480 &lt;&gt;0),president[[#This Row],[votes]]-C480,"na")</f>
        <v>na</v>
      </c>
    </row>
    <row r="480" spans="1:8" x14ac:dyDescent="0.25">
      <c r="A480">
        <v>0.49299999999999999</v>
      </c>
      <c r="B480">
        <v>0.49399999999999999</v>
      </c>
      <c r="C480">
        <v>4972897</v>
      </c>
      <c r="D480">
        <v>99</v>
      </c>
      <c r="E480" t="s">
        <v>6</v>
      </c>
      <c r="F480" t="s">
        <v>485</v>
      </c>
      <c r="G480" t="str">
        <f t="shared" si="7"/>
        <v>Normal</v>
      </c>
      <c r="H480" t="str">
        <f>IF(AND(president[[#This Row],[FLAG]] = "Flag",C481 &lt;&gt;0),president[[#This Row],[votes]]-C481,"na")</f>
        <v>na</v>
      </c>
    </row>
    <row r="481" spans="1:8" x14ac:dyDescent="0.25">
      <c r="A481">
        <v>0.49299999999999999</v>
      </c>
      <c r="B481">
        <v>0.49399999999999999</v>
      </c>
      <c r="C481">
        <v>4972971</v>
      </c>
      <c r="D481">
        <v>99</v>
      </c>
      <c r="E481" t="s">
        <v>6</v>
      </c>
      <c r="F481" t="s">
        <v>486</v>
      </c>
      <c r="G481" t="str">
        <f t="shared" si="7"/>
        <v>Normal</v>
      </c>
      <c r="H481" t="str">
        <f>IF(AND(president[[#This Row],[FLAG]] = "Flag",C482 &lt;&gt;0),president[[#This Row],[votes]]-C482,"na")</f>
        <v>na</v>
      </c>
    </row>
    <row r="482" spans="1:8" x14ac:dyDescent="0.25">
      <c r="A482">
        <v>0.49299999999999999</v>
      </c>
      <c r="B482">
        <v>0.49399999999999999</v>
      </c>
      <c r="C482">
        <v>4978081</v>
      </c>
      <c r="D482">
        <v>99</v>
      </c>
      <c r="E482" t="s">
        <v>6</v>
      </c>
      <c r="F482" t="s">
        <v>487</v>
      </c>
      <c r="G482" t="str">
        <f t="shared" si="7"/>
        <v>Normal</v>
      </c>
      <c r="H482" t="str">
        <f>IF(AND(president[[#This Row],[FLAG]] = "Flag",C483 &lt;&gt;0),president[[#This Row],[votes]]-C483,"na")</f>
        <v>na</v>
      </c>
    </row>
    <row r="483" spans="1:8" x14ac:dyDescent="0.25">
      <c r="A483">
        <v>0.49299999999999999</v>
      </c>
      <c r="B483">
        <v>0.49399999999999999</v>
      </c>
      <c r="C483">
        <v>4978173</v>
      </c>
      <c r="D483">
        <v>99</v>
      </c>
      <c r="E483" t="s">
        <v>6</v>
      </c>
      <c r="F483" t="s">
        <v>488</v>
      </c>
      <c r="G483" t="str">
        <f t="shared" si="7"/>
        <v>Normal</v>
      </c>
      <c r="H483" t="str">
        <f>IF(AND(president[[#This Row],[FLAG]] = "Flag",C484 &lt;&gt;0),president[[#This Row],[votes]]-C484,"na")</f>
        <v>na</v>
      </c>
    </row>
    <row r="484" spans="1:8" x14ac:dyDescent="0.25">
      <c r="A484">
        <v>0.49299999999999999</v>
      </c>
      <c r="B484">
        <v>0.49399999999999999</v>
      </c>
      <c r="C484">
        <v>4978241</v>
      </c>
      <c r="D484">
        <v>99</v>
      </c>
      <c r="E484" t="s">
        <v>6</v>
      </c>
      <c r="F484" t="s">
        <v>489</v>
      </c>
      <c r="G484" t="str">
        <f t="shared" si="7"/>
        <v>Normal</v>
      </c>
      <c r="H484" t="str">
        <f>IF(AND(president[[#This Row],[FLAG]] = "Flag",C485 &lt;&gt;0),president[[#This Row],[votes]]-C485,"na")</f>
        <v>na</v>
      </c>
    </row>
    <row r="485" spans="1:8" x14ac:dyDescent="0.25">
      <c r="A485">
        <v>0.49299999999999999</v>
      </c>
      <c r="B485">
        <v>0.49399999999999999</v>
      </c>
      <c r="C485">
        <v>4978967</v>
      </c>
      <c r="D485">
        <v>99</v>
      </c>
      <c r="E485" t="s">
        <v>6</v>
      </c>
      <c r="F485" t="s">
        <v>490</v>
      </c>
      <c r="G485" t="str">
        <f t="shared" si="7"/>
        <v>Normal</v>
      </c>
      <c r="H485" t="str">
        <f>IF(AND(president[[#This Row],[FLAG]] = "Flag",C486 &lt;&gt;0),president[[#This Row],[votes]]-C486,"na")</f>
        <v>na</v>
      </c>
    </row>
    <row r="486" spans="1:8" x14ac:dyDescent="0.25">
      <c r="A486">
        <v>0.49299999999999999</v>
      </c>
      <c r="B486">
        <v>0.49399999999999999</v>
      </c>
      <c r="C486">
        <v>4979092</v>
      </c>
      <c r="D486">
        <v>99</v>
      </c>
      <c r="E486" t="s">
        <v>6</v>
      </c>
      <c r="F486" t="s">
        <v>491</v>
      </c>
      <c r="G486" t="str">
        <f t="shared" si="7"/>
        <v>Normal</v>
      </c>
      <c r="H486" t="str">
        <f>IF(AND(president[[#This Row],[FLAG]] = "Flag",C487 &lt;&gt;0),president[[#This Row],[votes]]-C487,"na")</f>
        <v>na</v>
      </c>
    </row>
    <row r="487" spans="1:8" x14ac:dyDescent="0.25">
      <c r="A487">
        <v>0.49299999999999999</v>
      </c>
      <c r="B487">
        <v>0.495</v>
      </c>
      <c r="C487">
        <v>4981074</v>
      </c>
      <c r="D487">
        <v>99</v>
      </c>
      <c r="E487" t="s">
        <v>6</v>
      </c>
      <c r="F487" t="s">
        <v>492</v>
      </c>
      <c r="G487" t="str">
        <f t="shared" si="7"/>
        <v>Normal</v>
      </c>
      <c r="H487" t="str">
        <f>IF(AND(president[[#This Row],[FLAG]] = "Flag",C488 &lt;&gt;0),president[[#This Row],[votes]]-C488,"na")</f>
        <v>na</v>
      </c>
    </row>
    <row r="488" spans="1:8" x14ac:dyDescent="0.25">
      <c r="A488">
        <v>0.49299999999999999</v>
      </c>
      <c r="B488">
        <v>0.495</v>
      </c>
      <c r="C488">
        <v>4983320</v>
      </c>
      <c r="D488">
        <v>99</v>
      </c>
      <c r="E488" t="s">
        <v>6</v>
      </c>
      <c r="F488" t="s">
        <v>493</v>
      </c>
      <c r="G488" t="str">
        <f t="shared" si="7"/>
        <v>Normal</v>
      </c>
      <c r="H488" t="str">
        <f>IF(AND(president[[#This Row],[FLAG]] = "Flag",C489 &lt;&gt;0),president[[#This Row],[votes]]-C489,"na")</f>
        <v>na</v>
      </c>
    </row>
    <row r="489" spans="1:8" x14ac:dyDescent="0.25">
      <c r="A489">
        <v>0.49299999999999999</v>
      </c>
      <c r="B489">
        <v>0.495</v>
      </c>
      <c r="C489">
        <v>4983321</v>
      </c>
      <c r="D489">
        <v>99</v>
      </c>
      <c r="E489" t="s">
        <v>6</v>
      </c>
      <c r="F489" t="s">
        <v>494</v>
      </c>
      <c r="G489" t="str">
        <f t="shared" si="7"/>
        <v>Normal</v>
      </c>
      <c r="H489" t="str">
        <f>IF(AND(president[[#This Row],[FLAG]] = "Flag",C490 &lt;&gt;0),president[[#This Row],[votes]]-C490,"na")</f>
        <v>na</v>
      </c>
    </row>
    <row r="490" spans="1:8" x14ac:dyDescent="0.25">
      <c r="A490">
        <v>0.49299999999999999</v>
      </c>
      <c r="B490">
        <v>0.495</v>
      </c>
      <c r="C490">
        <v>4983730</v>
      </c>
      <c r="D490">
        <v>99</v>
      </c>
      <c r="E490" t="s">
        <v>6</v>
      </c>
      <c r="F490" t="s">
        <v>495</v>
      </c>
      <c r="G490" t="str">
        <f t="shared" si="7"/>
        <v>Normal</v>
      </c>
      <c r="H490" t="str">
        <f>IF(AND(president[[#This Row],[FLAG]] = "Flag",C491 &lt;&gt;0),president[[#This Row],[votes]]-C491,"na")</f>
        <v>na</v>
      </c>
    </row>
    <row r="491" spans="1:8" x14ac:dyDescent="0.25">
      <c r="A491">
        <v>0.49299999999999999</v>
      </c>
      <c r="B491">
        <v>0.495</v>
      </c>
      <c r="C491">
        <v>4983735</v>
      </c>
      <c r="D491">
        <v>99</v>
      </c>
      <c r="E491" t="s">
        <v>6</v>
      </c>
      <c r="F491" t="s">
        <v>496</v>
      </c>
      <c r="G491" t="str">
        <f t="shared" si="7"/>
        <v>Normal</v>
      </c>
      <c r="H491" t="str">
        <f>IF(AND(president[[#This Row],[FLAG]] = "Flag",C492 &lt;&gt;0),president[[#This Row],[votes]]-C492,"na")</f>
        <v>na</v>
      </c>
    </row>
    <row r="492" spans="1:8" x14ac:dyDescent="0.25">
      <c r="A492">
        <v>0.49299999999999999</v>
      </c>
      <c r="B492">
        <v>0.495</v>
      </c>
      <c r="C492">
        <v>4983903</v>
      </c>
      <c r="D492">
        <v>99</v>
      </c>
      <c r="E492" t="s">
        <v>6</v>
      </c>
      <c r="F492" t="s">
        <v>497</v>
      </c>
      <c r="G492" t="str">
        <f t="shared" si="7"/>
        <v>Normal</v>
      </c>
      <c r="H492" t="str">
        <f>IF(AND(president[[#This Row],[FLAG]] = "Flag",C493 &lt;&gt;0),president[[#This Row],[votes]]-C493,"na")</f>
        <v>na</v>
      </c>
    </row>
    <row r="493" spans="1:8" x14ac:dyDescent="0.25">
      <c r="A493">
        <v>0.49299999999999999</v>
      </c>
      <c r="B493">
        <v>0.495</v>
      </c>
      <c r="C493">
        <v>4983911</v>
      </c>
      <c r="D493">
        <v>99</v>
      </c>
      <c r="E493" t="s">
        <v>6</v>
      </c>
      <c r="F493" t="s">
        <v>498</v>
      </c>
      <c r="G493" t="str">
        <f t="shared" si="7"/>
        <v>Normal</v>
      </c>
      <c r="H493" t="str">
        <f>IF(AND(president[[#This Row],[FLAG]] = "Flag",C494 &lt;&gt;0),president[[#This Row],[votes]]-C494,"na")</f>
        <v>na</v>
      </c>
    </row>
    <row r="494" spans="1:8" x14ac:dyDescent="0.25">
      <c r="A494">
        <v>0.49299999999999999</v>
      </c>
      <c r="B494">
        <v>0.495</v>
      </c>
      <c r="C494">
        <v>4983918</v>
      </c>
      <c r="D494">
        <v>99</v>
      </c>
      <c r="E494" t="s">
        <v>6</v>
      </c>
      <c r="F494" t="s">
        <v>499</v>
      </c>
      <c r="G494" t="str">
        <f t="shared" si="7"/>
        <v>Normal</v>
      </c>
      <c r="H494" t="str">
        <f>IF(AND(president[[#This Row],[FLAG]] = "Flag",C495 &lt;&gt;0),president[[#This Row],[votes]]-C495,"na")</f>
        <v>na</v>
      </c>
    </row>
    <row r="495" spans="1:8" x14ac:dyDescent="0.25">
      <c r="A495">
        <v>0.49299999999999999</v>
      </c>
      <c r="B495">
        <v>0.495</v>
      </c>
      <c r="C495">
        <v>4984617</v>
      </c>
      <c r="D495">
        <v>99</v>
      </c>
      <c r="E495" t="s">
        <v>6</v>
      </c>
      <c r="F495" t="s">
        <v>500</v>
      </c>
      <c r="G495" t="str">
        <f t="shared" si="7"/>
        <v>Normal</v>
      </c>
      <c r="H495" t="str">
        <f>IF(AND(president[[#This Row],[FLAG]] = "Flag",C496 &lt;&gt;0),president[[#This Row],[votes]]-C496,"na")</f>
        <v>na</v>
      </c>
    </row>
    <row r="496" spans="1:8" x14ac:dyDescent="0.25">
      <c r="A496">
        <v>0.49299999999999999</v>
      </c>
      <c r="B496">
        <v>0.495</v>
      </c>
      <c r="C496">
        <v>4984623</v>
      </c>
      <c r="D496">
        <v>99</v>
      </c>
      <c r="E496" t="s">
        <v>6</v>
      </c>
      <c r="F496" t="s">
        <v>501</v>
      </c>
      <c r="G496" t="str">
        <f t="shared" si="7"/>
        <v>Normal</v>
      </c>
      <c r="H496" t="str">
        <f>IF(AND(president[[#This Row],[FLAG]] = "Flag",C497 &lt;&gt;0),president[[#This Row],[votes]]-C497,"na")</f>
        <v>na</v>
      </c>
    </row>
    <row r="497" spans="1:8" x14ac:dyDescent="0.25">
      <c r="A497">
        <v>0.49299999999999999</v>
      </c>
      <c r="B497">
        <v>0.495</v>
      </c>
      <c r="C497">
        <v>4984698</v>
      </c>
      <c r="D497">
        <v>99</v>
      </c>
      <c r="E497" t="s">
        <v>6</v>
      </c>
      <c r="F497" t="s">
        <v>502</v>
      </c>
      <c r="G497" t="str">
        <f t="shared" si="7"/>
        <v>Normal</v>
      </c>
      <c r="H497" t="str">
        <f>IF(AND(president[[#This Row],[FLAG]] = "Flag",C498 &lt;&gt;0),president[[#This Row],[votes]]-C498,"na")</f>
        <v>na</v>
      </c>
    </row>
    <row r="498" spans="1:8" x14ac:dyDescent="0.25">
      <c r="A498">
        <v>0.49299999999999999</v>
      </c>
      <c r="B498">
        <v>0.495</v>
      </c>
      <c r="C498">
        <v>4984751</v>
      </c>
      <c r="D498">
        <v>99</v>
      </c>
      <c r="E498" t="s">
        <v>6</v>
      </c>
      <c r="F498" t="s">
        <v>503</v>
      </c>
      <c r="G498" t="str">
        <f t="shared" si="7"/>
        <v>Normal</v>
      </c>
      <c r="H498" t="str">
        <f>IF(AND(president[[#This Row],[FLAG]] = "Flag",C499 &lt;&gt;0),president[[#This Row],[votes]]-C499,"na")</f>
        <v>na</v>
      </c>
    </row>
    <row r="499" spans="1:8" x14ac:dyDescent="0.25">
      <c r="A499">
        <v>0.49299999999999999</v>
      </c>
      <c r="B499">
        <v>0.495</v>
      </c>
      <c r="C499">
        <v>4984754</v>
      </c>
      <c r="D499">
        <v>99</v>
      </c>
      <c r="E499" t="s">
        <v>6</v>
      </c>
      <c r="F499" t="s">
        <v>504</v>
      </c>
      <c r="G499" t="str">
        <f t="shared" si="7"/>
        <v>Normal</v>
      </c>
      <c r="H499" t="str">
        <f>IF(AND(president[[#This Row],[FLAG]] = "Flag",C500 &lt;&gt;0),president[[#This Row],[votes]]-C500,"na")</f>
        <v>na</v>
      </c>
    </row>
    <row r="500" spans="1:8" x14ac:dyDescent="0.25">
      <c r="A500">
        <v>0.49299999999999999</v>
      </c>
      <c r="B500">
        <v>0.495</v>
      </c>
      <c r="C500">
        <v>4984826</v>
      </c>
      <c r="D500">
        <v>99</v>
      </c>
      <c r="E500" t="s">
        <v>6</v>
      </c>
      <c r="F500" t="s">
        <v>505</v>
      </c>
      <c r="G500" t="str">
        <f t="shared" si="7"/>
        <v>Normal</v>
      </c>
      <c r="H500" t="str">
        <f>IF(AND(president[[#This Row],[FLAG]] = "Flag",C501 &lt;&gt;0),president[[#This Row],[votes]]-C501,"na")</f>
        <v>na</v>
      </c>
    </row>
    <row r="501" spans="1:8" x14ac:dyDescent="0.25">
      <c r="A501">
        <v>0.49299999999999999</v>
      </c>
      <c r="B501">
        <v>0.495</v>
      </c>
      <c r="C501">
        <v>4984829</v>
      </c>
      <c r="D501">
        <v>99</v>
      </c>
      <c r="E501" t="s">
        <v>6</v>
      </c>
      <c r="F501" t="s">
        <v>506</v>
      </c>
      <c r="G501" t="str">
        <f t="shared" si="7"/>
        <v>Normal</v>
      </c>
      <c r="H501" t="str">
        <f>IF(AND(president[[#This Row],[FLAG]] = "Flag",C502 &lt;&gt;0),president[[#This Row],[votes]]-C502,"na")</f>
        <v>na</v>
      </c>
    </row>
    <row r="502" spans="1:8" x14ac:dyDescent="0.25">
      <c r="A502">
        <v>0.49299999999999999</v>
      </c>
      <c r="B502">
        <v>0.495</v>
      </c>
      <c r="C502">
        <v>4984835</v>
      </c>
      <c r="D502">
        <v>99</v>
      </c>
      <c r="E502" t="s">
        <v>6</v>
      </c>
      <c r="F502" t="s">
        <v>507</v>
      </c>
      <c r="G502" t="str">
        <f t="shared" si="7"/>
        <v>Normal</v>
      </c>
      <c r="H502" t="str">
        <f>IF(AND(president[[#This Row],[FLAG]] = "Flag",C503 &lt;&gt;0),president[[#This Row],[votes]]-C503,"na")</f>
        <v>na</v>
      </c>
    </row>
    <row r="503" spans="1:8" x14ac:dyDescent="0.25">
      <c r="A503">
        <v>0.49299999999999999</v>
      </c>
      <c r="B503">
        <v>0.495</v>
      </c>
      <c r="C503">
        <v>4984841</v>
      </c>
      <c r="D503">
        <v>99</v>
      </c>
      <c r="E503" t="s">
        <v>6</v>
      </c>
      <c r="F503" t="s">
        <v>508</v>
      </c>
      <c r="G503" t="str">
        <f t="shared" si="7"/>
        <v>Normal</v>
      </c>
      <c r="H503" t="str">
        <f>IF(AND(president[[#This Row],[FLAG]] = "Flag",C504 &lt;&gt;0),president[[#This Row],[votes]]-C504,"na")</f>
        <v>na</v>
      </c>
    </row>
    <row r="504" spans="1:8" x14ac:dyDescent="0.25">
      <c r="A504">
        <v>0.49299999999999999</v>
      </c>
      <c r="B504">
        <v>0.495</v>
      </c>
      <c r="C504">
        <v>4984853</v>
      </c>
      <c r="D504">
        <v>99</v>
      </c>
      <c r="E504" t="s">
        <v>6</v>
      </c>
      <c r="F504" t="s">
        <v>509</v>
      </c>
      <c r="G504" t="str">
        <f t="shared" si="7"/>
        <v>Normal</v>
      </c>
      <c r="H504" t="str">
        <f>IF(AND(president[[#This Row],[FLAG]] = "Flag",C505 &lt;&gt;0),president[[#This Row],[votes]]-C505,"na")</f>
        <v>na</v>
      </c>
    </row>
    <row r="505" spans="1:8" x14ac:dyDescent="0.25">
      <c r="A505">
        <v>0.49299999999999999</v>
      </c>
      <c r="B505">
        <v>0.495</v>
      </c>
      <c r="C505">
        <v>4984895</v>
      </c>
      <c r="D505">
        <v>99</v>
      </c>
      <c r="E505" t="s">
        <v>6</v>
      </c>
      <c r="F505" t="s">
        <v>510</v>
      </c>
      <c r="G505" t="str">
        <f t="shared" si="7"/>
        <v>Normal</v>
      </c>
      <c r="H505" t="str">
        <f>IF(AND(president[[#This Row],[FLAG]] = "Flag",C506 &lt;&gt;0),president[[#This Row],[votes]]-C506,"na")</f>
        <v>na</v>
      </c>
    </row>
    <row r="506" spans="1:8" x14ac:dyDescent="0.25">
      <c r="A506">
        <v>0.49299999999999999</v>
      </c>
      <c r="B506">
        <v>0.495</v>
      </c>
      <c r="C506">
        <v>4984956</v>
      </c>
      <c r="D506">
        <v>99</v>
      </c>
      <c r="E506" t="s">
        <v>6</v>
      </c>
      <c r="F506" t="s">
        <v>511</v>
      </c>
      <c r="G506" t="str">
        <f t="shared" si="7"/>
        <v>Normal</v>
      </c>
      <c r="H506" t="str">
        <f>IF(AND(president[[#This Row],[FLAG]] = "Flag",C507 &lt;&gt;0),president[[#This Row],[votes]]-C507,"na")</f>
        <v>na</v>
      </c>
    </row>
    <row r="507" spans="1:8" x14ac:dyDescent="0.25">
      <c r="A507">
        <v>0.49299999999999999</v>
      </c>
      <c r="B507">
        <v>0.495</v>
      </c>
      <c r="C507">
        <v>4984981</v>
      </c>
      <c r="D507">
        <v>99</v>
      </c>
      <c r="E507" t="s">
        <v>6</v>
      </c>
      <c r="F507" t="s">
        <v>512</v>
      </c>
      <c r="G507" t="str">
        <f t="shared" si="7"/>
        <v>Normal</v>
      </c>
      <c r="H507" t="str">
        <f>IF(AND(president[[#This Row],[FLAG]] = "Flag",C508 &lt;&gt;0),president[[#This Row],[votes]]-C508,"na")</f>
        <v>na</v>
      </c>
    </row>
    <row r="508" spans="1:8" x14ac:dyDescent="0.25">
      <c r="A508">
        <v>0.49299999999999999</v>
      </c>
      <c r="B508">
        <v>0.495</v>
      </c>
      <c r="C508">
        <v>4985005</v>
      </c>
      <c r="D508">
        <v>99</v>
      </c>
      <c r="E508" t="s">
        <v>6</v>
      </c>
      <c r="F508" t="s">
        <v>513</v>
      </c>
      <c r="G508" t="str">
        <f t="shared" si="7"/>
        <v>Normal</v>
      </c>
      <c r="H508" t="str">
        <f>IF(AND(president[[#This Row],[FLAG]] = "Flag",C509 &lt;&gt;0),president[[#This Row],[votes]]-C509,"na")</f>
        <v>na</v>
      </c>
    </row>
    <row r="509" spans="1:8" x14ac:dyDescent="0.25">
      <c r="A509">
        <v>0.49299999999999999</v>
      </c>
      <c r="B509">
        <v>0.495</v>
      </c>
      <c r="C509">
        <v>4985010</v>
      </c>
      <c r="D509">
        <v>99</v>
      </c>
      <c r="E509" t="s">
        <v>6</v>
      </c>
      <c r="F509" t="s">
        <v>514</v>
      </c>
      <c r="G509" t="str">
        <f t="shared" si="7"/>
        <v>Normal</v>
      </c>
      <c r="H509" t="str">
        <f>IF(AND(president[[#This Row],[FLAG]] = "Flag",C510 &lt;&gt;0),president[[#This Row],[votes]]-C510,"na")</f>
        <v>na</v>
      </c>
    </row>
    <row r="510" spans="1:8" x14ac:dyDescent="0.25">
      <c r="A510">
        <v>0.49299999999999999</v>
      </c>
      <c r="B510">
        <v>0.495</v>
      </c>
      <c r="C510">
        <v>4985035</v>
      </c>
      <c r="D510">
        <v>99</v>
      </c>
      <c r="E510" t="s">
        <v>6</v>
      </c>
      <c r="F510" t="s">
        <v>515</v>
      </c>
      <c r="G510" t="str">
        <f t="shared" si="7"/>
        <v>Normal</v>
      </c>
      <c r="H510" t="str">
        <f>IF(AND(president[[#This Row],[FLAG]] = "Flag",C511 &lt;&gt;0),president[[#This Row],[votes]]-C511,"na")</f>
        <v>na</v>
      </c>
    </row>
    <row r="511" spans="1:8" x14ac:dyDescent="0.25">
      <c r="A511">
        <v>0.49299999999999999</v>
      </c>
      <c r="B511">
        <v>0.495</v>
      </c>
      <c r="C511">
        <v>4985036</v>
      </c>
      <c r="D511">
        <v>99</v>
      </c>
      <c r="E511" t="s">
        <v>6</v>
      </c>
      <c r="F511" t="s">
        <v>516</v>
      </c>
      <c r="G511" t="str">
        <f t="shared" si="7"/>
        <v>Normal</v>
      </c>
      <c r="H511" t="str">
        <f>IF(AND(president[[#This Row],[FLAG]] = "Flag",C512 &lt;&gt;0),president[[#This Row],[votes]]-C512,"na")</f>
        <v>na</v>
      </c>
    </row>
    <row r="512" spans="1:8" x14ac:dyDescent="0.25">
      <c r="A512">
        <v>0.49299999999999999</v>
      </c>
      <c r="B512">
        <v>0.495</v>
      </c>
      <c r="C512">
        <v>4985039</v>
      </c>
      <c r="D512">
        <v>99</v>
      </c>
      <c r="E512" t="s">
        <v>6</v>
      </c>
      <c r="F512" t="s">
        <v>517</v>
      </c>
      <c r="G512" t="str">
        <f t="shared" si="7"/>
        <v>Normal</v>
      </c>
      <c r="H512" t="str">
        <f>IF(AND(president[[#This Row],[FLAG]] = "Flag",C513 &lt;&gt;0),president[[#This Row],[votes]]-C513,"na")</f>
        <v>na</v>
      </c>
    </row>
    <row r="513" spans="1:8" x14ac:dyDescent="0.25">
      <c r="A513">
        <v>0.49299999999999999</v>
      </c>
      <c r="B513">
        <v>0.495</v>
      </c>
      <c r="C513">
        <v>4986306</v>
      </c>
      <c r="D513">
        <v>99</v>
      </c>
      <c r="E513" t="s">
        <v>6</v>
      </c>
      <c r="F513" t="s">
        <v>518</v>
      </c>
      <c r="G513" t="str">
        <f t="shared" si="7"/>
        <v>Normal</v>
      </c>
      <c r="H513" t="str">
        <f>IF(AND(president[[#This Row],[FLAG]] = "Flag",C514 &lt;&gt;0),president[[#This Row],[votes]]-C514,"na")</f>
        <v>na</v>
      </c>
    </row>
    <row r="514" spans="1:8" x14ac:dyDescent="0.25">
      <c r="A514">
        <v>0.49299999999999999</v>
      </c>
      <c r="B514">
        <v>0.495</v>
      </c>
      <c r="C514">
        <v>4986538</v>
      </c>
      <c r="D514">
        <v>99</v>
      </c>
      <c r="E514" t="s">
        <v>6</v>
      </c>
      <c r="F514" t="s">
        <v>519</v>
      </c>
      <c r="G514" t="str">
        <f t="shared" ref="G514:G577" si="8">IF(C514&gt;C515,"Flag","Normal")</f>
        <v>Normal</v>
      </c>
      <c r="H514" t="str">
        <f>IF(AND(president[[#This Row],[FLAG]] = "Flag",C515 &lt;&gt;0),president[[#This Row],[votes]]-C515,"na")</f>
        <v>na</v>
      </c>
    </row>
    <row r="515" spans="1:8" x14ac:dyDescent="0.25">
      <c r="A515">
        <v>0.49299999999999999</v>
      </c>
      <c r="B515">
        <v>0.495</v>
      </c>
      <c r="C515">
        <v>4986550</v>
      </c>
      <c r="D515">
        <v>99</v>
      </c>
      <c r="E515" t="s">
        <v>6</v>
      </c>
      <c r="F515" t="s">
        <v>520</v>
      </c>
      <c r="G515" t="str">
        <f t="shared" si="8"/>
        <v>Normal</v>
      </c>
      <c r="H515" t="str">
        <f>IF(AND(president[[#This Row],[FLAG]] = "Flag",C516 &lt;&gt;0),president[[#This Row],[votes]]-C516,"na")</f>
        <v>na</v>
      </c>
    </row>
    <row r="516" spans="1:8" x14ac:dyDescent="0.25">
      <c r="A516">
        <v>0.49299999999999999</v>
      </c>
      <c r="B516">
        <v>0.495</v>
      </c>
      <c r="C516">
        <v>4986618</v>
      </c>
      <c r="D516">
        <v>99</v>
      </c>
      <c r="E516" t="s">
        <v>6</v>
      </c>
      <c r="F516" t="s">
        <v>521</v>
      </c>
      <c r="G516" t="str">
        <f t="shared" si="8"/>
        <v>Normal</v>
      </c>
      <c r="H516" t="str">
        <f>IF(AND(president[[#This Row],[FLAG]] = "Flag",C517 &lt;&gt;0),president[[#This Row],[votes]]-C517,"na")</f>
        <v>na</v>
      </c>
    </row>
    <row r="517" spans="1:8" x14ac:dyDescent="0.25">
      <c r="A517">
        <v>0.49299999999999999</v>
      </c>
      <c r="B517">
        <v>0.495</v>
      </c>
      <c r="C517">
        <v>4986619</v>
      </c>
      <c r="D517">
        <v>99</v>
      </c>
      <c r="E517" t="s">
        <v>6</v>
      </c>
      <c r="F517" t="s">
        <v>522</v>
      </c>
      <c r="G517" t="str">
        <f t="shared" si="8"/>
        <v>Normal</v>
      </c>
      <c r="H517" t="str">
        <f>IF(AND(president[[#This Row],[FLAG]] = "Flag",C518 &lt;&gt;0),president[[#This Row],[votes]]-C518,"na")</f>
        <v>na</v>
      </c>
    </row>
    <row r="518" spans="1:8" x14ac:dyDescent="0.25">
      <c r="A518">
        <v>0.49299999999999999</v>
      </c>
      <c r="B518">
        <v>0.495</v>
      </c>
      <c r="C518">
        <v>4986621</v>
      </c>
      <c r="D518">
        <v>99</v>
      </c>
      <c r="E518" t="s">
        <v>6</v>
      </c>
      <c r="F518" t="s">
        <v>523</v>
      </c>
      <c r="G518" t="str">
        <f t="shared" si="8"/>
        <v>Normal</v>
      </c>
      <c r="H518" t="str">
        <f>IF(AND(president[[#This Row],[FLAG]] = "Flag",C519 &lt;&gt;0),president[[#This Row],[votes]]-C519,"na")</f>
        <v>na</v>
      </c>
    </row>
    <row r="519" spans="1:8" x14ac:dyDescent="0.25">
      <c r="A519">
        <v>0.49299999999999999</v>
      </c>
      <c r="B519">
        <v>0.495</v>
      </c>
      <c r="C519">
        <v>4986630</v>
      </c>
      <c r="D519">
        <v>99</v>
      </c>
      <c r="E519" t="s">
        <v>6</v>
      </c>
      <c r="F519" t="s">
        <v>524</v>
      </c>
      <c r="G519" t="str">
        <f t="shared" si="8"/>
        <v>Normal</v>
      </c>
      <c r="H519" t="str">
        <f>IF(AND(president[[#This Row],[FLAG]] = "Flag",C520 &lt;&gt;0),president[[#This Row],[votes]]-C520,"na")</f>
        <v>na</v>
      </c>
    </row>
    <row r="520" spans="1:8" x14ac:dyDescent="0.25">
      <c r="A520">
        <v>0.49299999999999999</v>
      </c>
      <c r="B520">
        <v>0.495</v>
      </c>
      <c r="C520">
        <v>4986634</v>
      </c>
      <c r="D520">
        <v>99</v>
      </c>
      <c r="E520" t="s">
        <v>6</v>
      </c>
      <c r="F520" t="s">
        <v>525</v>
      </c>
      <c r="G520" t="str">
        <f t="shared" si="8"/>
        <v>Normal</v>
      </c>
      <c r="H520" t="str">
        <f>IF(AND(president[[#This Row],[FLAG]] = "Flag",C521 &lt;&gt;0),president[[#This Row],[votes]]-C521,"na")</f>
        <v>na</v>
      </c>
    </row>
    <row r="521" spans="1:8" x14ac:dyDescent="0.25">
      <c r="A521">
        <v>0.49299999999999999</v>
      </c>
      <c r="B521">
        <v>0.495</v>
      </c>
      <c r="C521">
        <v>4986996</v>
      </c>
      <c r="D521">
        <v>99</v>
      </c>
      <c r="E521" t="s">
        <v>6</v>
      </c>
      <c r="F521" t="s">
        <v>526</v>
      </c>
      <c r="G521" t="str">
        <f t="shared" si="8"/>
        <v>Normal</v>
      </c>
      <c r="H521" t="str">
        <f>IF(AND(president[[#This Row],[FLAG]] = "Flag",C522 &lt;&gt;0),president[[#This Row],[votes]]-C522,"na")</f>
        <v>na</v>
      </c>
    </row>
    <row r="522" spans="1:8" x14ac:dyDescent="0.25">
      <c r="A522">
        <v>0.49299999999999999</v>
      </c>
      <c r="B522">
        <v>0.495</v>
      </c>
      <c r="C522">
        <v>4986997</v>
      </c>
      <c r="D522">
        <v>99</v>
      </c>
      <c r="E522" t="s">
        <v>6</v>
      </c>
      <c r="F522" t="s">
        <v>527</v>
      </c>
      <c r="G522" t="str">
        <f t="shared" si="8"/>
        <v>Normal</v>
      </c>
      <c r="H522" t="str">
        <f>IF(AND(president[[#This Row],[FLAG]] = "Flag",C523 &lt;&gt;0),president[[#This Row],[votes]]-C523,"na")</f>
        <v>na</v>
      </c>
    </row>
    <row r="523" spans="1:8" x14ac:dyDescent="0.25">
      <c r="A523">
        <v>0.49299999999999999</v>
      </c>
      <c r="B523">
        <v>0.495</v>
      </c>
      <c r="C523">
        <v>4987008</v>
      </c>
      <c r="D523">
        <v>99</v>
      </c>
      <c r="E523" t="s">
        <v>6</v>
      </c>
      <c r="F523" t="s">
        <v>528</v>
      </c>
      <c r="G523" t="str">
        <f t="shared" si="8"/>
        <v>Normal</v>
      </c>
      <c r="H523" t="str">
        <f>IF(AND(president[[#This Row],[FLAG]] = "Flag",C524 &lt;&gt;0),president[[#This Row],[votes]]-C524,"na")</f>
        <v>na</v>
      </c>
    </row>
    <row r="524" spans="1:8" x14ac:dyDescent="0.25">
      <c r="A524">
        <v>0.49299999999999999</v>
      </c>
      <c r="B524">
        <v>0.495</v>
      </c>
      <c r="C524">
        <v>4988332</v>
      </c>
      <c r="D524">
        <v>99</v>
      </c>
      <c r="E524" t="s">
        <v>6</v>
      </c>
      <c r="F524" t="s">
        <v>529</v>
      </c>
      <c r="G524" t="str">
        <f t="shared" si="8"/>
        <v>Normal</v>
      </c>
      <c r="H524" t="str">
        <f>IF(AND(president[[#This Row],[FLAG]] = "Flag",C525 &lt;&gt;0),president[[#This Row],[votes]]-C525,"na")</f>
        <v>na</v>
      </c>
    </row>
    <row r="525" spans="1:8" x14ac:dyDescent="0.25">
      <c r="A525">
        <v>0.49299999999999999</v>
      </c>
      <c r="B525">
        <v>0.495</v>
      </c>
      <c r="C525">
        <v>4988335</v>
      </c>
      <c r="D525">
        <v>99</v>
      </c>
      <c r="E525" t="s">
        <v>6</v>
      </c>
      <c r="F525" t="s">
        <v>530</v>
      </c>
      <c r="G525" t="str">
        <f t="shared" si="8"/>
        <v>Normal</v>
      </c>
      <c r="H525" t="str">
        <f>IF(AND(president[[#This Row],[FLAG]] = "Flag",C526 &lt;&gt;0),president[[#This Row],[votes]]-C526,"na")</f>
        <v>na</v>
      </c>
    </row>
    <row r="526" spans="1:8" x14ac:dyDescent="0.25">
      <c r="A526">
        <v>0.49199999999999999</v>
      </c>
      <c r="B526">
        <v>0.495</v>
      </c>
      <c r="C526">
        <v>4988635</v>
      </c>
      <c r="D526">
        <v>99</v>
      </c>
      <c r="E526" t="s">
        <v>6</v>
      </c>
      <c r="F526" t="s">
        <v>531</v>
      </c>
      <c r="G526" t="str">
        <f t="shared" si="8"/>
        <v>Normal</v>
      </c>
      <c r="H526" t="str">
        <f>IF(AND(president[[#This Row],[FLAG]] = "Flag",C527 &lt;&gt;0),president[[#This Row],[votes]]-C527,"na")</f>
        <v>na</v>
      </c>
    </row>
    <row r="527" spans="1:8" x14ac:dyDescent="0.25">
      <c r="A527">
        <v>0.49199999999999999</v>
      </c>
      <c r="B527">
        <v>0.495</v>
      </c>
      <c r="C527">
        <v>4988641</v>
      </c>
      <c r="D527">
        <v>99</v>
      </c>
      <c r="E527" t="s">
        <v>6</v>
      </c>
      <c r="F527" t="s">
        <v>532</v>
      </c>
      <c r="G527" t="str">
        <f t="shared" si="8"/>
        <v>Normal</v>
      </c>
      <c r="H527" t="str">
        <f>IF(AND(president[[#This Row],[FLAG]] = "Flag",C528 &lt;&gt;0),president[[#This Row],[votes]]-C528,"na")</f>
        <v>na</v>
      </c>
    </row>
    <row r="528" spans="1:8" x14ac:dyDescent="0.25">
      <c r="A528">
        <v>0.49299999999999999</v>
      </c>
      <c r="B528">
        <v>0.495</v>
      </c>
      <c r="C528">
        <v>4988871</v>
      </c>
      <c r="D528">
        <v>99</v>
      </c>
      <c r="E528" t="s">
        <v>6</v>
      </c>
      <c r="F528" t="s">
        <v>533</v>
      </c>
      <c r="G528" t="str">
        <f t="shared" si="8"/>
        <v>Normal</v>
      </c>
      <c r="H528" t="str">
        <f>IF(AND(president[[#This Row],[FLAG]] = "Flag",C529 &lt;&gt;0),president[[#This Row],[votes]]-C529,"na")</f>
        <v>na</v>
      </c>
    </row>
    <row r="529" spans="1:8" x14ac:dyDescent="0.25">
      <c r="A529">
        <v>0.49299999999999999</v>
      </c>
      <c r="B529">
        <v>0.495</v>
      </c>
      <c r="C529">
        <v>4988880</v>
      </c>
      <c r="D529">
        <v>99</v>
      </c>
      <c r="E529" t="s">
        <v>6</v>
      </c>
      <c r="F529" t="s">
        <v>534</v>
      </c>
      <c r="G529" t="str">
        <f t="shared" si="8"/>
        <v>Normal</v>
      </c>
      <c r="H529" t="str">
        <f>IF(AND(president[[#This Row],[FLAG]] = "Flag",C530 &lt;&gt;0),president[[#This Row],[votes]]-C530,"na")</f>
        <v>na</v>
      </c>
    </row>
    <row r="530" spans="1:8" x14ac:dyDescent="0.25">
      <c r="A530">
        <v>0.49299999999999999</v>
      </c>
      <c r="B530">
        <v>0.495</v>
      </c>
      <c r="C530">
        <v>4988881</v>
      </c>
      <c r="D530">
        <v>99</v>
      </c>
      <c r="E530" t="s">
        <v>6</v>
      </c>
      <c r="F530" t="s">
        <v>535</v>
      </c>
      <c r="G530" t="str">
        <f t="shared" si="8"/>
        <v>Normal</v>
      </c>
      <c r="H530" t="str">
        <f>IF(AND(president[[#This Row],[FLAG]] = "Flag",C531 &lt;&gt;0),president[[#This Row],[votes]]-C531,"na")</f>
        <v>na</v>
      </c>
    </row>
    <row r="531" spans="1:8" x14ac:dyDescent="0.25">
      <c r="A531">
        <v>0.49199999999999999</v>
      </c>
      <c r="B531">
        <v>0.495</v>
      </c>
      <c r="C531">
        <v>4989313</v>
      </c>
      <c r="D531">
        <v>99</v>
      </c>
      <c r="E531" t="s">
        <v>6</v>
      </c>
      <c r="F531" t="s">
        <v>536</v>
      </c>
      <c r="G531" t="str">
        <f t="shared" si="8"/>
        <v>Normal</v>
      </c>
      <c r="H531" t="str">
        <f>IF(AND(president[[#This Row],[FLAG]] = "Flag",C532 &lt;&gt;0),president[[#This Row],[votes]]-C532,"na")</f>
        <v>na</v>
      </c>
    </row>
    <row r="532" spans="1:8" x14ac:dyDescent="0.25">
      <c r="A532">
        <v>0.49199999999999999</v>
      </c>
      <c r="B532">
        <v>0.495</v>
      </c>
      <c r="C532">
        <v>4989314</v>
      </c>
      <c r="D532">
        <v>99</v>
      </c>
      <c r="E532" t="s">
        <v>6</v>
      </c>
      <c r="F532" t="s">
        <v>537</v>
      </c>
      <c r="G532" t="str">
        <f t="shared" si="8"/>
        <v>Normal</v>
      </c>
      <c r="H532" t="str">
        <f>IF(AND(president[[#This Row],[FLAG]] = "Flag",C533 &lt;&gt;0),president[[#This Row],[votes]]-C533,"na")</f>
        <v>na</v>
      </c>
    </row>
    <row r="533" spans="1:8" x14ac:dyDescent="0.25">
      <c r="A533">
        <v>0.49199999999999999</v>
      </c>
      <c r="B533">
        <v>0.495</v>
      </c>
      <c r="C533">
        <v>4989321</v>
      </c>
      <c r="D533">
        <v>99</v>
      </c>
      <c r="E533" t="s">
        <v>6</v>
      </c>
      <c r="F533" t="s">
        <v>538</v>
      </c>
      <c r="G533" t="str">
        <f t="shared" si="8"/>
        <v>Normal</v>
      </c>
      <c r="H533" t="str">
        <f>IF(AND(president[[#This Row],[FLAG]] = "Flag",C534 &lt;&gt;0),president[[#This Row],[votes]]-C534,"na")</f>
        <v>na</v>
      </c>
    </row>
    <row r="534" spans="1:8" x14ac:dyDescent="0.25">
      <c r="A534">
        <v>0.49199999999999999</v>
      </c>
      <c r="B534">
        <v>0.495</v>
      </c>
      <c r="C534">
        <v>4989336</v>
      </c>
      <c r="D534">
        <v>99</v>
      </c>
      <c r="E534" t="s">
        <v>6</v>
      </c>
      <c r="F534" t="s">
        <v>539</v>
      </c>
      <c r="G534" t="str">
        <f t="shared" si="8"/>
        <v>Normal</v>
      </c>
      <c r="H534" t="str">
        <f>IF(AND(president[[#This Row],[FLAG]] = "Flag",C535 &lt;&gt;0),president[[#This Row],[votes]]-C535,"na")</f>
        <v>na</v>
      </c>
    </row>
    <row r="535" spans="1:8" x14ac:dyDescent="0.25">
      <c r="A535">
        <v>0.49199999999999999</v>
      </c>
      <c r="B535">
        <v>0.495</v>
      </c>
      <c r="C535">
        <v>4989475</v>
      </c>
      <c r="D535">
        <v>99</v>
      </c>
      <c r="E535" t="s">
        <v>6</v>
      </c>
      <c r="F535" t="s">
        <v>540</v>
      </c>
      <c r="G535" t="str">
        <f t="shared" si="8"/>
        <v>Normal</v>
      </c>
      <c r="H535" t="str">
        <f>IF(AND(president[[#This Row],[FLAG]] = "Flag",C536 &lt;&gt;0),president[[#This Row],[votes]]-C536,"na")</f>
        <v>na</v>
      </c>
    </row>
    <row r="536" spans="1:8" x14ac:dyDescent="0.25">
      <c r="A536">
        <v>0.49199999999999999</v>
      </c>
      <c r="B536">
        <v>0.495</v>
      </c>
      <c r="C536">
        <v>4989493</v>
      </c>
      <c r="D536">
        <v>99</v>
      </c>
      <c r="E536" t="s">
        <v>6</v>
      </c>
      <c r="F536" t="s">
        <v>541</v>
      </c>
      <c r="G536" t="str">
        <f t="shared" si="8"/>
        <v>Normal</v>
      </c>
      <c r="H536" t="str">
        <f>IF(AND(president[[#This Row],[FLAG]] = "Flag",C537 &lt;&gt;0),president[[#This Row],[votes]]-C537,"na")</f>
        <v>na</v>
      </c>
    </row>
    <row r="537" spans="1:8" x14ac:dyDescent="0.25">
      <c r="A537">
        <v>0.49199999999999999</v>
      </c>
      <c r="B537">
        <v>0.495</v>
      </c>
      <c r="C537">
        <v>4989500</v>
      </c>
      <c r="D537">
        <v>99</v>
      </c>
      <c r="E537" t="s">
        <v>6</v>
      </c>
      <c r="F537" t="s">
        <v>542</v>
      </c>
      <c r="G537" t="str">
        <f t="shared" si="8"/>
        <v>Normal</v>
      </c>
      <c r="H537" t="str">
        <f>IF(AND(president[[#This Row],[FLAG]] = "Flag",C538 &lt;&gt;0),president[[#This Row],[votes]]-C538,"na")</f>
        <v>na</v>
      </c>
    </row>
    <row r="538" spans="1:8" x14ac:dyDescent="0.25">
      <c r="A538">
        <v>0.49199999999999999</v>
      </c>
      <c r="B538">
        <v>0.495</v>
      </c>
      <c r="C538">
        <v>4989503</v>
      </c>
      <c r="D538">
        <v>99</v>
      </c>
      <c r="E538" t="s">
        <v>6</v>
      </c>
      <c r="F538" t="s">
        <v>543</v>
      </c>
      <c r="G538" t="str">
        <f t="shared" si="8"/>
        <v>Normal</v>
      </c>
      <c r="H538" t="str">
        <f>IF(AND(president[[#This Row],[FLAG]] = "Flag",C539 &lt;&gt;0),president[[#This Row],[votes]]-C539,"na")</f>
        <v>na</v>
      </c>
    </row>
    <row r="539" spans="1:8" x14ac:dyDescent="0.25">
      <c r="A539">
        <v>0.49199999999999999</v>
      </c>
      <c r="B539">
        <v>0.495</v>
      </c>
      <c r="C539">
        <v>4989514</v>
      </c>
      <c r="D539">
        <v>99</v>
      </c>
      <c r="E539" t="s">
        <v>6</v>
      </c>
      <c r="F539" t="s">
        <v>544</v>
      </c>
      <c r="G539" t="str">
        <f t="shared" si="8"/>
        <v>Normal</v>
      </c>
      <c r="H539" t="str">
        <f>IF(AND(president[[#This Row],[FLAG]] = "Flag",C540 &lt;&gt;0),president[[#This Row],[votes]]-C540,"na")</f>
        <v>na</v>
      </c>
    </row>
    <row r="540" spans="1:8" x14ac:dyDescent="0.25">
      <c r="A540">
        <v>0.49199999999999999</v>
      </c>
      <c r="B540">
        <v>0.495</v>
      </c>
      <c r="C540">
        <v>4989642</v>
      </c>
      <c r="D540">
        <v>99</v>
      </c>
      <c r="E540" t="s">
        <v>6</v>
      </c>
      <c r="F540" t="s">
        <v>545</v>
      </c>
      <c r="G540" t="str">
        <f t="shared" si="8"/>
        <v>Normal</v>
      </c>
      <c r="H540" t="str">
        <f>IF(AND(president[[#This Row],[FLAG]] = "Flag",C541 &lt;&gt;0),president[[#This Row],[votes]]-C541,"na")</f>
        <v>na</v>
      </c>
    </row>
    <row r="541" spans="1:8" x14ac:dyDescent="0.25">
      <c r="A541">
        <v>0.49199999999999999</v>
      </c>
      <c r="B541">
        <v>0.495</v>
      </c>
      <c r="C541">
        <v>4992124</v>
      </c>
      <c r="D541">
        <v>99</v>
      </c>
      <c r="E541" t="s">
        <v>6</v>
      </c>
      <c r="F541" t="s">
        <v>546</v>
      </c>
      <c r="G541" t="str">
        <f t="shared" si="8"/>
        <v>Normal</v>
      </c>
      <c r="H541" t="str">
        <f>IF(AND(president[[#This Row],[FLAG]] = "Flag",C542 &lt;&gt;0),president[[#This Row],[votes]]-C542,"na")</f>
        <v>na</v>
      </c>
    </row>
    <row r="542" spans="1:8" x14ac:dyDescent="0.25">
      <c r="A542">
        <v>0.49199999999999999</v>
      </c>
      <c r="B542">
        <v>0.495</v>
      </c>
      <c r="C542">
        <v>4992198</v>
      </c>
      <c r="D542">
        <v>99</v>
      </c>
      <c r="E542" t="s">
        <v>6</v>
      </c>
      <c r="F542" t="s">
        <v>547</v>
      </c>
      <c r="G542" t="str">
        <f t="shared" si="8"/>
        <v>Normal</v>
      </c>
      <c r="H542" t="str">
        <f>IF(AND(president[[#This Row],[FLAG]] = "Flag",C543 &lt;&gt;0),president[[#This Row],[votes]]-C543,"na")</f>
        <v>na</v>
      </c>
    </row>
    <row r="543" spans="1:8" x14ac:dyDescent="0.25">
      <c r="A543">
        <v>0.49199999999999999</v>
      </c>
      <c r="B543">
        <v>0.495</v>
      </c>
      <c r="C543">
        <v>4992208</v>
      </c>
      <c r="D543">
        <v>99</v>
      </c>
      <c r="E543" t="s">
        <v>6</v>
      </c>
      <c r="F543" t="s">
        <v>548</v>
      </c>
      <c r="G543" t="str">
        <f t="shared" si="8"/>
        <v>Normal</v>
      </c>
      <c r="H543" t="str">
        <f>IF(AND(president[[#This Row],[FLAG]] = "Flag",C544 &lt;&gt;0),president[[#This Row],[votes]]-C544,"na")</f>
        <v>na</v>
      </c>
    </row>
    <row r="544" spans="1:8" x14ac:dyDescent="0.25">
      <c r="A544">
        <v>0.49199999999999999</v>
      </c>
      <c r="B544">
        <v>0.495</v>
      </c>
      <c r="C544">
        <v>4992209</v>
      </c>
      <c r="D544">
        <v>99</v>
      </c>
      <c r="E544" t="s">
        <v>6</v>
      </c>
      <c r="F544" t="s">
        <v>549</v>
      </c>
      <c r="G544" t="str">
        <f t="shared" si="8"/>
        <v>Normal</v>
      </c>
      <c r="H544" t="str">
        <f>IF(AND(president[[#This Row],[FLAG]] = "Flag",C545 &lt;&gt;0),president[[#This Row],[votes]]-C545,"na")</f>
        <v>na</v>
      </c>
    </row>
    <row r="545" spans="1:8" x14ac:dyDescent="0.25">
      <c r="A545">
        <v>0.49199999999999999</v>
      </c>
      <c r="B545">
        <v>0.495</v>
      </c>
      <c r="C545">
        <v>4992321</v>
      </c>
      <c r="D545">
        <v>99</v>
      </c>
      <c r="E545" t="s">
        <v>6</v>
      </c>
      <c r="F545" t="s">
        <v>550</v>
      </c>
      <c r="G545" t="str">
        <f t="shared" si="8"/>
        <v>Normal</v>
      </c>
      <c r="H545" t="str">
        <f>IF(AND(president[[#This Row],[FLAG]] = "Flag",C546 &lt;&gt;0),president[[#This Row],[votes]]-C546,"na")</f>
        <v>na</v>
      </c>
    </row>
    <row r="546" spans="1:8" x14ac:dyDescent="0.25">
      <c r="A546">
        <v>0.49199999999999999</v>
      </c>
      <c r="B546">
        <v>0.495</v>
      </c>
      <c r="C546">
        <v>4992420</v>
      </c>
      <c r="D546">
        <v>99</v>
      </c>
      <c r="E546" t="s">
        <v>6</v>
      </c>
      <c r="F546" t="s">
        <v>551</v>
      </c>
      <c r="G546" t="str">
        <f t="shared" si="8"/>
        <v>Normal</v>
      </c>
      <c r="H546" t="str">
        <f>IF(AND(president[[#This Row],[FLAG]] = "Flag",C547 &lt;&gt;0),president[[#This Row],[votes]]-C547,"na")</f>
        <v>na</v>
      </c>
    </row>
    <row r="547" spans="1:8" x14ac:dyDescent="0.25">
      <c r="A547">
        <v>0.49199999999999999</v>
      </c>
      <c r="B547">
        <v>0.495</v>
      </c>
      <c r="C547">
        <v>4992422</v>
      </c>
      <c r="D547">
        <v>99</v>
      </c>
      <c r="E547" t="s">
        <v>6</v>
      </c>
      <c r="F547" t="s">
        <v>552</v>
      </c>
      <c r="G547" t="str">
        <f t="shared" si="8"/>
        <v>Normal</v>
      </c>
      <c r="H547" t="str">
        <f>IF(AND(president[[#This Row],[FLAG]] = "Flag",C548 &lt;&gt;0),president[[#This Row],[votes]]-C548,"na")</f>
        <v>na</v>
      </c>
    </row>
    <row r="548" spans="1:8" x14ac:dyDescent="0.25">
      <c r="A548">
        <v>0.49199999999999999</v>
      </c>
      <c r="B548">
        <v>0.495</v>
      </c>
      <c r="C548">
        <v>4992537</v>
      </c>
      <c r="D548">
        <v>99</v>
      </c>
      <c r="E548" t="s">
        <v>6</v>
      </c>
      <c r="F548" t="s">
        <v>553</v>
      </c>
      <c r="G548" t="str">
        <f t="shared" si="8"/>
        <v>Normal</v>
      </c>
      <c r="H548" t="str">
        <f>IF(AND(president[[#This Row],[FLAG]] = "Flag",C549 &lt;&gt;0),president[[#This Row],[votes]]-C549,"na")</f>
        <v>na</v>
      </c>
    </row>
    <row r="549" spans="1:8" x14ac:dyDescent="0.25">
      <c r="A549">
        <v>0.49199999999999999</v>
      </c>
      <c r="B549">
        <v>0.495</v>
      </c>
      <c r="C549">
        <v>4992664</v>
      </c>
      <c r="D549">
        <v>99</v>
      </c>
      <c r="E549" t="s">
        <v>6</v>
      </c>
      <c r="F549" t="s">
        <v>554</v>
      </c>
      <c r="G549" t="str">
        <f t="shared" si="8"/>
        <v>Normal</v>
      </c>
      <c r="H549" t="str">
        <f>IF(AND(president[[#This Row],[FLAG]] = "Flag",C550 &lt;&gt;0),president[[#This Row],[votes]]-C550,"na")</f>
        <v>na</v>
      </c>
    </row>
    <row r="550" spans="1:8" x14ac:dyDescent="0.25">
      <c r="A550">
        <v>0.49199999999999999</v>
      </c>
      <c r="B550">
        <v>0.495</v>
      </c>
      <c r="C550">
        <v>4992671</v>
      </c>
      <c r="D550">
        <v>99</v>
      </c>
      <c r="E550" t="s">
        <v>6</v>
      </c>
      <c r="F550" t="s">
        <v>555</v>
      </c>
      <c r="G550" t="str">
        <f t="shared" si="8"/>
        <v>Normal</v>
      </c>
      <c r="H550" t="str">
        <f>IF(AND(president[[#This Row],[FLAG]] = "Flag",C551 &lt;&gt;0),president[[#This Row],[votes]]-C551,"na")</f>
        <v>na</v>
      </c>
    </row>
    <row r="551" spans="1:8" x14ac:dyDescent="0.25">
      <c r="A551">
        <v>0.49199999999999999</v>
      </c>
      <c r="B551">
        <v>0.495</v>
      </c>
      <c r="C551">
        <v>4992673</v>
      </c>
      <c r="D551">
        <v>99</v>
      </c>
      <c r="E551" t="s">
        <v>6</v>
      </c>
      <c r="F551" t="s">
        <v>556</v>
      </c>
      <c r="G551" t="str">
        <f t="shared" si="8"/>
        <v>Normal</v>
      </c>
      <c r="H551" t="str">
        <f>IF(AND(president[[#This Row],[FLAG]] = "Flag",C552 &lt;&gt;0),president[[#This Row],[votes]]-C552,"na")</f>
        <v>na</v>
      </c>
    </row>
    <row r="552" spans="1:8" x14ac:dyDescent="0.25">
      <c r="A552">
        <v>0.49199999999999999</v>
      </c>
      <c r="B552">
        <v>0.495</v>
      </c>
      <c r="C552">
        <v>4992709</v>
      </c>
      <c r="D552">
        <v>99</v>
      </c>
      <c r="E552" t="s">
        <v>6</v>
      </c>
      <c r="F552" t="s">
        <v>557</v>
      </c>
      <c r="G552" t="str">
        <f t="shared" si="8"/>
        <v>Normal</v>
      </c>
      <c r="H552" t="str">
        <f>IF(AND(president[[#This Row],[FLAG]] = "Flag",C553 &lt;&gt;0),president[[#This Row],[votes]]-C553,"na")</f>
        <v>na</v>
      </c>
    </row>
    <row r="553" spans="1:8" x14ac:dyDescent="0.25">
      <c r="A553">
        <v>0.49199999999999999</v>
      </c>
      <c r="B553">
        <v>0.495</v>
      </c>
      <c r="C553">
        <v>4992772</v>
      </c>
      <c r="D553">
        <v>99</v>
      </c>
      <c r="E553" t="s">
        <v>6</v>
      </c>
      <c r="F553" t="s">
        <v>558</v>
      </c>
      <c r="G553" t="str">
        <f t="shared" si="8"/>
        <v>Normal</v>
      </c>
      <c r="H553" t="str">
        <f>IF(AND(president[[#This Row],[FLAG]] = "Flag",C554 &lt;&gt;0),president[[#This Row],[votes]]-C554,"na")</f>
        <v>na</v>
      </c>
    </row>
    <row r="554" spans="1:8" x14ac:dyDescent="0.25">
      <c r="A554">
        <v>0.49199999999999999</v>
      </c>
      <c r="B554">
        <v>0.495</v>
      </c>
      <c r="C554">
        <v>4993055</v>
      </c>
      <c r="D554">
        <v>99</v>
      </c>
      <c r="E554" t="s">
        <v>6</v>
      </c>
      <c r="F554" t="s">
        <v>559</v>
      </c>
      <c r="G554" t="str">
        <f t="shared" si="8"/>
        <v>Normal</v>
      </c>
      <c r="H554" t="str">
        <f>IF(AND(president[[#This Row],[FLAG]] = "Flag",C555 &lt;&gt;0),president[[#This Row],[votes]]-C555,"na")</f>
        <v>na</v>
      </c>
    </row>
    <row r="555" spans="1:8" x14ac:dyDescent="0.25">
      <c r="A555">
        <v>0.49199999999999999</v>
      </c>
      <c r="B555">
        <v>0.495</v>
      </c>
      <c r="C555">
        <v>4993346</v>
      </c>
      <c r="D555">
        <v>99</v>
      </c>
      <c r="E555" t="s">
        <v>6</v>
      </c>
      <c r="F555" t="s">
        <v>560</v>
      </c>
      <c r="G555" t="str">
        <f t="shared" si="8"/>
        <v>Normal</v>
      </c>
      <c r="H555" t="str">
        <f>IF(AND(president[[#This Row],[FLAG]] = "Flag",C556 &lt;&gt;0),president[[#This Row],[votes]]-C556,"na")</f>
        <v>na</v>
      </c>
    </row>
    <row r="556" spans="1:8" x14ac:dyDescent="0.25">
      <c r="A556">
        <v>0.49199999999999999</v>
      </c>
      <c r="B556">
        <v>0.495</v>
      </c>
      <c r="C556">
        <v>4996094</v>
      </c>
      <c r="D556">
        <v>99</v>
      </c>
      <c r="E556" t="s">
        <v>6</v>
      </c>
      <c r="F556" t="s">
        <v>561</v>
      </c>
      <c r="G556" t="str">
        <f t="shared" si="8"/>
        <v>Flag</v>
      </c>
      <c r="H556">
        <f>IF(AND(president[[#This Row],[FLAG]] = "Flag",C557 &lt;&gt;0),president[[#This Row],[votes]]-C557,"na")</f>
        <v>169</v>
      </c>
    </row>
    <row r="557" spans="1:8" x14ac:dyDescent="0.25">
      <c r="A557">
        <v>0.49199999999999999</v>
      </c>
      <c r="B557">
        <v>0.495</v>
      </c>
      <c r="C557">
        <v>4995925</v>
      </c>
      <c r="D557">
        <v>99</v>
      </c>
      <c r="E557" t="s">
        <v>6</v>
      </c>
      <c r="F557" t="s">
        <v>562</v>
      </c>
      <c r="G557" t="str">
        <f t="shared" si="8"/>
        <v>Flag</v>
      </c>
      <c r="H557">
        <f>IF(AND(president[[#This Row],[FLAG]] = "Flag",C558 &lt;&gt;0),president[[#This Row],[votes]]-C558,"na")</f>
        <v>114</v>
      </c>
    </row>
    <row r="558" spans="1:8" x14ac:dyDescent="0.25">
      <c r="A558">
        <v>0.49199999999999999</v>
      </c>
      <c r="B558">
        <v>0.495</v>
      </c>
      <c r="C558">
        <v>4995811</v>
      </c>
      <c r="D558">
        <v>99</v>
      </c>
      <c r="E558" t="s">
        <v>6</v>
      </c>
      <c r="F558" t="s">
        <v>563</v>
      </c>
      <c r="G558" t="str">
        <f t="shared" si="8"/>
        <v>Flag</v>
      </c>
      <c r="H558">
        <f>IF(AND(president[[#This Row],[FLAG]] = "Flag",C559 &lt;&gt;0),president[[#This Row],[votes]]-C559,"na")</f>
        <v>30</v>
      </c>
    </row>
    <row r="559" spans="1:8" x14ac:dyDescent="0.25">
      <c r="A559">
        <v>0.49199999999999999</v>
      </c>
      <c r="B559">
        <v>0.495</v>
      </c>
      <c r="C559">
        <v>4995781</v>
      </c>
      <c r="D559">
        <v>99</v>
      </c>
      <c r="E559" t="s">
        <v>6</v>
      </c>
      <c r="F559" t="s">
        <v>564</v>
      </c>
      <c r="G559" t="str">
        <f t="shared" si="8"/>
        <v>Flag</v>
      </c>
      <c r="H559">
        <f>IF(AND(president[[#This Row],[FLAG]] = "Flag",C560 &lt;&gt;0),president[[#This Row],[votes]]-C560,"na")</f>
        <v>1</v>
      </c>
    </row>
    <row r="560" spans="1:8" x14ac:dyDescent="0.25">
      <c r="A560">
        <v>0.49199999999999999</v>
      </c>
      <c r="B560">
        <v>0.495</v>
      </c>
      <c r="C560">
        <v>4995780</v>
      </c>
      <c r="D560">
        <v>99</v>
      </c>
      <c r="E560" t="s">
        <v>6</v>
      </c>
      <c r="F560" t="s">
        <v>565</v>
      </c>
      <c r="G560" t="str">
        <f t="shared" si="8"/>
        <v>Normal</v>
      </c>
      <c r="H560" t="str">
        <f>IF(AND(president[[#This Row],[FLAG]] = "Flag",C561 &lt;&gt;0),president[[#This Row],[votes]]-C561,"na")</f>
        <v>na</v>
      </c>
    </row>
    <row r="561" spans="1:8" hidden="1" x14ac:dyDescent="0.25">
      <c r="A561">
        <v>0.49199999999999999</v>
      </c>
      <c r="B561">
        <v>0.495</v>
      </c>
      <c r="C561">
        <v>5000591</v>
      </c>
      <c r="D561">
        <v>99</v>
      </c>
      <c r="E561" t="s">
        <v>566</v>
      </c>
      <c r="F561" t="s">
        <v>567</v>
      </c>
      <c r="G561" t="str">
        <f t="shared" si="8"/>
        <v>Flag</v>
      </c>
      <c r="H561">
        <f>IF(AND(president[[#This Row],[FLAG]] = "Flag",C562 &lt;&gt;0),president[[#This Row],[votes]]-C562,"na")</f>
        <v>4079</v>
      </c>
    </row>
    <row r="562" spans="1:8" x14ac:dyDescent="0.25">
      <c r="A562">
        <v>0.49199999999999999</v>
      </c>
      <c r="B562">
        <v>0.495</v>
      </c>
      <c r="C562">
        <v>4996512</v>
      </c>
      <c r="D562">
        <v>99</v>
      </c>
      <c r="E562" t="s">
        <v>6</v>
      </c>
      <c r="F562" t="s">
        <v>568</v>
      </c>
      <c r="G562" t="str">
        <f t="shared" si="8"/>
        <v>Normal</v>
      </c>
      <c r="H562" t="str">
        <f>IF(AND(president[[#This Row],[FLAG]] = "Flag",C563 &lt;&gt;0),president[[#This Row],[votes]]-C563,"na")</f>
        <v>na</v>
      </c>
    </row>
    <row r="563" spans="1:8" x14ac:dyDescent="0.25">
      <c r="A563">
        <v>0.49199999999999999</v>
      </c>
      <c r="B563">
        <v>0.495</v>
      </c>
      <c r="C563">
        <v>4999144</v>
      </c>
      <c r="D563">
        <v>99</v>
      </c>
      <c r="E563" t="s">
        <v>6</v>
      </c>
      <c r="F563" t="s">
        <v>569</v>
      </c>
      <c r="G563" t="str">
        <f t="shared" si="8"/>
        <v>Normal</v>
      </c>
      <c r="H563" t="str">
        <f>IF(AND(president[[#This Row],[FLAG]] = "Flag",C564 &lt;&gt;0),president[[#This Row],[votes]]-C564,"na")</f>
        <v>na</v>
      </c>
    </row>
    <row r="564" spans="1:8" x14ac:dyDescent="0.25">
      <c r="A564">
        <v>0.49199999999999999</v>
      </c>
      <c r="B564">
        <v>0.495</v>
      </c>
      <c r="C564">
        <v>4999762</v>
      </c>
      <c r="D564">
        <v>99</v>
      </c>
      <c r="E564" t="s">
        <v>6</v>
      </c>
      <c r="F564" t="s">
        <v>570</v>
      </c>
      <c r="G564" t="str">
        <f t="shared" si="8"/>
        <v>Flag</v>
      </c>
      <c r="H564">
        <f>IF(AND(president[[#This Row],[FLAG]] = "Flag",C565 &lt;&gt;0),president[[#This Row],[votes]]-C565,"na")</f>
        <v>61</v>
      </c>
    </row>
    <row r="565" spans="1:8" x14ac:dyDescent="0.25">
      <c r="A565">
        <v>0.49199999999999999</v>
      </c>
      <c r="B565">
        <v>0.495</v>
      </c>
      <c r="C565">
        <v>4999701</v>
      </c>
      <c r="D565">
        <v>99</v>
      </c>
      <c r="E565" t="s">
        <v>6</v>
      </c>
      <c r="F565" t="s">
        <v>571</v>
      </c>
      <c r="G565" t="str">
        <f t="shared" si="8"/>
        <v>Flag</v>
      </c>
      <c r="H565">
        <f>IF(AND(president[[#This Row],[FLAG]] = "Flag",C566 &lt;&gt;0),president[[#This Row],[votes]]-C566,"na")</f>
        <v>1</v>
      </c>
    </row>
    <row r="566" spans="1:8" x14ac:dyDescent="0.25">
      <c r="A566">
        <v>0.49199999999999999</v>
      </c>
      <c r="B566">
        <v>0.495</v>
      </c>
      <c r="C566">
        <v>4999700</v>
      </c>
      <c r="D566">
        <v>99</v>
      </c>
      <c r="E566" t="s">
        <v>6</v>
      </c>
      <c r="F566" t="s">
        <v>572</v>
      </c>
      <c r="G566" t="str">
        <f t="shared" si="8"/>
        <v>Normal</v>
      </c>
      <c r="H566" t="str">
        <f>IF(AND(president[[#This Row],[FLAG]] = "Flag",C567 &lt;&gt;0),president[[#This Row],[votes]]-C567,"na")</f>
        <v>na</v>
      </c>
    </row>
    <row r="567" spans="1:8" x14ac:dyDescent="0.25">
      <c r="A567">
        <v>0.49199999999999999</v>
      </c>
      <c r="B567">
        <v>0.495</v>
      </c>
      <c r="C567">
        <v>5001130</v>
      </c>
      <c r="D567">
        <v>99</v>
      </c>
      <c r="E567" t="s">
        <v>6</v>
      </c>
      <c r="F567" t="s">
        <v>573</v>
      </c>
      <c r="G567" t="str">
        <f t="shared" si="8"/>
        <v>Normal</v>
      </c>
      <c r="H567" t="str">
        <f>IF(AND(president[[#This Row],[FLAG]] = "Flag",C568 &lt;&gt;0),president[[#This Row],[votes]]-C568,"na")</f>
        <v>na</v>
      </c>
    </row>
    <row r="568" spans="1:8" x14ac:dyDescent="0.25">
      <c r="A568">
        <v>0.49199999999999999</v>
      </c>
      <c r="B568">
        <v>0.495</v>
      </c>
      <c r="C568">
        <v>5001199</v>
      </c>
      <c r="D568">
        <v>99</v>
      </c>
      <c r="E568" t="s">
        <v>6</v>
      </c>
      <c r="F568" t="s">
        <v>574</v>
      </c>
      <c r="G568" t="str">
        <f t="shared" si="8"/>
        <v>Flag</v>
      </c>
      <c r="H568">
        <f>IF(AND(president[[#This Row],[FLAG]] = "Flag",C569 &lt;&gt;0),president[[#This Row],[votes]]-C569,"na")</f>
        <v>231</v>
      </c>
    </row>
    <row r="569" spans="1:8" x14ac:dyDescent="0.25">
      <c r="A569">
        <v>0.49199999999999999</v>
      </c>
      <c r="B569">
        <v>0.495</v>
      </c>
      <c r="C569">
        <v>5000968</v>
      </c>
      <c r="D569">
        <v>99</v>
      </c>
      <c r="E569" t="s">
        <v>6</v>
      </c>
      <c r="F569" t="s">
        <v>575</v>
      </c>
      <c r="G569" t="str">
        <f t="shared" si="8"/>
        <v>Normal</v>
      </c>
      <c r="H569" t="str">
        <f>IF(AND(president[[#This Row],[FLAG]] = "Flag",C570 &lt;&gt;0),president[[#This Row],[votes]]-C570,"na")</f>
        <v>na</v>
      </c>
    </row>
    <row r="570" spans="1:8" x14ac:dyDescent="0.25">
      <c r="A570">
        <v>0.49199999999999999</v>
      </c>
      <c r="B570">
        <v>0.495</v>
      </c>
      <c r="C570">
        <v>5000969</v>
      </c>
      <c r="D570">
        <v>99</v>
      </c>
      <c r="E570" t="s">
        <v>6</v>
      </c>
      <c r="F570" t="s">
        <v>576</v>
      </c>
      <c r="G570" t="str">
        <f t="shared" si="8"/>
        <v>Flag</v>
      </c>
      <c r="H570">
        <f>IF(AND(president[[#This Row],[FLAG]] = "Flag",C571 &lt;&gt;0),president[[#This Row],[votes]]-C571,"na")</f>
        <v>5</v>
      </c>
    </row>
    <row r="571" spans="1:8" x14ac:dyDescent="0.25">
      <c r="A571">
        <v>0.49199999999999999</v>
      </c>
      <c r="B571">
        <v>0.495</v>
      </c>
      <c r="C571">
        <v>5000964</v>
      </c>
      <c r="D571">
        <v>99</v>
      </c>
      <c r="E571" t="s">
        <v>6</v>
      </c>
      <c r="F571" t="s">
        <v>577</v>
      </c>
      <c r="G571" t="str">
        <f t="shared" si="8"/>
        <v>Normal</v>
      </c>
      <c r="H571" t="str">
        <f>IF(AND(president[[#This Row],[FLAG]] = "Flag",C572 &lt;&gt;0),president[[#This Row],[votes]]-C572,"na")</f>
        <v>na</v>
      </c>
    </row>
    <row r="572" spans="1:8" x14ac:dyDescent="0.25">
      <c r="A572">
        <v>0.49199999999999999</v>
      </c>
      <c r="B572">
        <v>0.495</v>
      </c>
      <c r="C572">
        <v>5000984</v>
      </c>
      <c r="D572">
        <v>99</v>
      </c>
      <c r="E572" t="s">
        <v>6</v>
      </c>
      <c r="F572" t="s">
        <v>578</v>
      </c>
      <c r="G572" t="str">
        <f t="shared" si="8"/>
        <v>Normal</v>
      </c>
      <c r="H572" t="str">
        <f>IF(AND(president[[#This Row],[FLAG]] = "Flag",C573 &lt;&gt;0),president[[#This Row],[votes]]-C573,"na")</f>
        <v>na</v>
      </c>
    </row>
    <row r="573" spans="1:8" x14ac:dyDescent="0.25">
      <c r="A573">
        <v>0.49199999999999999</v>
      </c>
      <c r="B573">
        <v>0.495</v>
      </c>
      <c r="C573">
        <v>5000987</v>
      </c>
      <c r="D573">
        <v>99</v>
      </c>
      <c r="E573" t="s">
        <v>6</v>
      </c>
      <c r="F573" t="s">
        <v>579</v>
      </c>
      <c r="G573" t="str">
        <f t="shared" si="8"/>
        <v>Normal</v>
      </c>
      <c r="H573" t="str">
        <f>IF(AND(president[[#This Row],[FLAG]] = "Flag",C574 &lt;&gt;0),president[[#This Row],[votes]]-C574,"na")</f>
        <v>na</v>
      </c>
    </row>
    <row r="574" spans="1:8" x14ac:dyDescent="0.25">
      <c r="A574">
        <v>0.49199999999999999</v>
      </c>
      <c r="B574">
        <v>0.495</v>
      </c>
      <c r="C574">
        <v>5000987</v>
      </c>
      <c r="D574">
        <v>100</v>
      </c>
      <c r="E574" t="s">
        <v>6</v>
      </c>
      <c r="F574" t="s">
        <v>580</v>
      </c>
      <c r="G574" t="str">
        <f t="shared" si="8"/>
        <v>Normal</v>
      </c>
      <c r="H574" t="str">
        <f>IF(AND(president[[#This Row],[FLAG]] = "Flag",C575 &lt;&gt;0),president[[#This Row],[votes]]-C575,"na")</f>
        <v>na</v>
      </c>
    </row>
    <row r="575" spans="1:8" x14ac:dyDescent="0.25">
      <c r="A575">
        <v>0.49299999999999999</v>
      </c>
      <c r="B575">
        <v>0.495</v>
      </c>
      <c r="C575">
        <v>5001583</v>
      </c>
      <c r="D575">
        <v>100</v>
      </c>
      <c r="E575" t="s">
        <v>6</v>
      </c>
      <c r="F575" t="s">
        <v>581</v>
      </c>
      <c r="G575" t="str">
        <f t="shared" si="8"/>
        <v>Normal</v>
      </c>
      <c r="H575" t="str">
        <f>IF(AND(president[[#This Row],[FLAG]] = "Flag",C576 &lt;&gt;0),president[[#This Row],[votes]]-C576,"na")</f>
        <v>na</v>
      </c>
    </row>
    <row r="576" spans="1:8" x14ac:dyDescent="0.25">
      <c r="A576">
        <v>0.49199999999999999</v>
      </c>
      <c r="B576">
        <v>0.495</v>
      </c>
      <c r="C576">
        <v>5002618</v>
      </c>
      <c r="D576">
        <v>100</v>
      </c>
      <c r="E576" t="s">
        <v>6</v>
      </c>
      <c r="F576" t="s">
        <v>582</v>
      </c>
      <c r="G576" t="str">
        <f t="shared" si="8"/>
        <v>Flag</v>
      </c>
      <c r="H576">
        <f>IF(AND(president[[#This Row],[FLAG]] = "Flag",C577 &lt;&gt;0),president[[#This Row],[votes]]-C577,"na")</f>
        <v>1</v>
      </c>
    </row>
    <row r="577" spans="1:8" x14ac:dyDescent="0.25">
      <c r="A577">
        <v>0.49199999999999999</v>
      </c>
      <c r="B577">
        <v>0.495</v>
      </c>
      <c r="C577">
        <v>5002617</v>
      </c>
      <c r="D577">
        <v>100</v>
      </c>
      <c r="E577" t="s">
        <v>6</v>
      </c>
      <c r="F577" t="s">
        <v>583</v>
      </c>
      <c r="G577" t="str">
        <f t="shared" si="8"/>
        <v>Flag</v>
      </c>
      <c r="H577">
        <f>IF(AND(president[[#This Row],[FLAG]] = "Flag",C578 &lt;&gt;0),president[[#This Row],[votes]]-C578,"na")</f>
        <v>1</v>
      </c>
    </row>
    <row r="578" spans="1:8" x14ac:dyDescent="0.25">
      <c r="A578">
        <v>0.49199999999999999</v>
      </c>
      <c r="B578">
        <v>0.495</v>
      </c>
      <c r="C578">
        <v>5002616</v>
      </c>
      <c r="D578">
        <v>100</v>
      </c>
      <c r="E578" t="s">
        <v>6</v>
      </c>
      <c r="F578" t="s">
        <v>584</v>
      </c>
      <c r="G578" t="str">
        <f t="shared" ref="G578:G600" si="9">IF(C578&gt;C579,"Flag","Normal")</f>
        <v>Flag</v>
      </c>
      <c r="H578">
        <f>IF(AND(president[[#This Row],[FLAG]] = "Flag",C579 &lt;&gt;0),president[[#This Row],[votes]]-C579,"na")</f>
        <v>40</v>
      </c>
    </row>
    <row r="579" spans="1:8" x14ac:dyDescent="0.25">
      <c r="A579">
        <v>0.49199999999999999</v>
      </c>
      <c r="B579">
        <v>0.495</v>
      </c>
      <c r="C579">
        <v>5002576</v>
      </c>
      <c r="D579">
        <v>100</v>
      </c>
      <c r="E579" t="s">
        <v>6</v>
      </c>
      <c r="F579" t="s">
        <v>585</v>
      </c>
      <c r="G579" t="str">
        <f t="shared" si="9"/>
        <v>Normal</v>
      </c>
      <c r="H579" t="str">
        <f>IF(AND(president[[#This Row],[FLAG]] = "Flag",C580 &lt;&gt;0),president[[#This Row],[votes]]-C580,"na")</f>
        <v>na</v>
      </c>
    </row>
    <row r="580" spans="1:8" x14ac:dyDescent="0.25">
      <c r="A580">
        <v>0.49199999999999999</v>
      </c>
      <c r="B580">
        <v>0.495</v>
      </c>
      <c r="C580">
        <v>5002587</v>
      </c>
      <c r="D580">
        <v>100</v>
      </c>
      <c r="E580" t="s">
        <v>6</v>
      </c>
      <c r="F580" t="s">
        <v>586</v>
      </c>
      <c r="G580" t="str">
        <f t="shared" si="9"/>
        <v>Flag</v>
      </c>
      <c r="H580">
        <f>IF(AND(president[[#This Row],[FLAG]] = "Flag",C581 &lt;&gt;0),president[[#This Row],[votes]]-C581,"na")</f>
        <v>15</v>
      </c>
    </row>
    <row r="581" spans="1:8" x14ac:dyDescent="0.25">
      <c r="A581">
        <v>0.49199999999999999</v>
      </c>
      <c r="B581">
        <v>0.495</v>
      </c>
      <c r="C581">
        <v>5002572</v>
      </c>
      <c r="D581">
        <v>100</v>
      </c>
      <c r="E581" t="s">
        <v>6</v>
      </c>
      <c r="F581" t="s">
        <v>587</v>
      </c>
      <c r="G581" t="str">
        <f t="shared" si="9"/>
        <v>Flag</v>
      </c>
      <c r="H581">
        <f>IF(AND(president[[#This Row],[FLAG]] = "Flag",C582 &lt;&gt;0),president[[#This Row],[votes]]-C582,"na")</f>
        <v>32</v>
      </c>
    </row>
    <row r="582" spans="1:8" x14ac:dyDescent="0.25">
      <c r="A582">
        <v>0.49199999999999999</v>
      </c>
      <c r="B582">
        <v>0.495</v>
      </c>
      <c r="C582">
        <v>5002540</v>
      </c>
      <c r="D582">
        <v>100</v>
      </c>
      <c r="E582" t="s">
        <v>6</v>
      </c>
      <c r="F582" t="s">
        <v>588</v>
      </c>
      <c r="G582" t="str">
        <f t="shared" si="9"/>
        <v>Flag</v>
      </c>
      <c r="H582">
        <f>IF(AND(president[[#This Row],[FLAG]] = "Flag",C583 &lt;&gt;0),president[[#This Row],[votes]]-C583,"na")</f>
        <v>166</v>
      </c>
    </row>
    <row r="583" spans="1:8" x14ac:dyDescent="0.25">
      <c r="A583">
        <v>0.49199999999999999</v>
      </c>
      <c r="B583">
        <v>0.495</v>
      </c>
      <c r="C583">
        <v>5002374</v>
      </c>
      <c r="D583">
        <v>100</v>
      </c>
      <c r="E583" t="s">
        <v>6</v>
      </c>
      <c r="F583" t="s">
        <v>589</v>
      </c>
      <c r="G583" t="str">
        <f t="shared" si="9"/>
        <v>Flag</v>
      </c>
      <c r="H583">
        <f>IF(AND(president[[#This Row],[FLAG]] = "Flag",C584 &lt;&gt;0),president[[#This Row],[votes]]-C584,"na")</f>
        <v>5</v>
      </c>
    </row>
    <row r="584" spans="1:8" x14ac:dyDescent="0.25">
      <c r="A584">
        <v>0.49199999999999999</v>
      </c>
      <c r="B584">
        <v>0.495</v>
      </c>
      <c r="C584">
        <v>5002369</v>
      </c>
      <c r="D584">
        <v>100</v>
      </c>
      <c r="E584" t="s">
        <v>6</v>
      </c>
      <c r="F584" t="s">
        <v>590</v>
      </c>
      <c r="G584" t="str">
        <f t="shared" si="9"/>
        <v>Flag</v>
      </c>
      <c r="H584">
        <f>IF(AND(president[[#This Row],[FLAG]] = "Flag",C585 &lt;&gt;0),president[[#This Row],[votes]]-C585,"na")</f>
        <v>5</v>
      </c>
    </row>
    <row r="585" spans="1:8" x14ac:dyDescent="0.25">
      <c r="A585">
        <v>0.49199999999999999</v>
      </c>
      <c r="B585">
        <v>0.495</v>
      </c>
      <c r="C585">
        <v>5002364</v>
      </c>
      <c r="D585">
        <v>100</v>
      </c>
      <c r="E585" t="s">
        <v>6</v>
      </c>
      <c r="F585" t="s">
        <v>591</v>
      </c>
      <c r="G585" t="str">
        <f t="shared" si="9"/>
        <v>Flag</v>
      </c>
      <c r="H585">
        <f>IF(AND(president[[#This Row],[FLAG]] = "Flag",C586 &lt;&gt;0),president[[#This Row],[votes]]-C586,"na")</f>
        <v>32</v>
      </c>
    </row>
    <row r="586" spans="1:8" x14ac:dyDescent="0.25">
      <c r="A586">
        <v>0.49199999999999999</v>
      </c>
      <c r="B586">
        <v>0.495</v>
      </c>
      <c r="C586">
        <v>5002332</v>
      </c>
      <c r="D586">
        <v>100</v>
      </c>
      <c r="E586" t="s">
        <v>6</v>
      </c>
      <c r="F586" t="s">
        <v>592</v>
      </c>
      <c r="G586" t="str">
        <f t="shared" si="9"/>
        <v>Flag</v>
      </c>
      <c r="H586">
        <f>IF(AND(president[[#This Row],[FLAG]] = "Flag",C587 &lt;&gt;0),president[[#This Row],[votes]]-C587,"na")</f>
        <v>64</v>
      </c>
    </row>
    <row r="587" spans="1:8" x14ac:dyDescent="0.25">
      <c r="A587">
        <v>0.49199999999999999</v>
      </c>
      <c r="B587">
        <v>0.495</v>
      </c>
      <c r="C587">
        <v>5002268</v>
      </c>
      <c r="D587">
        <v>100</v>
      </c>
      <c r="E587" t="s">
        <v>6</v>
      </c>
      <c r="F587" t="s">
        <v>593</v>
      </c>
      <c r="G587" t="str">
        <f t="shared" si="9"/>
        <v>Flag</v>
      </c>
      <c r="H587">
        <f>IF(AND(president[[#This Row],[FLAG]] = "Flag",C588 &lt;&gt;0),president[[#This Row],[votes]]-C588,"na")</f>
        <v>60</v>
      </c>
    </row>
    <row r="588" spans="1:8" x14ac:dyDescent="0.25">
      <c r="A588">
        <v>0.49199999999999999</v>
      </c>
      <c r="B588">
        <v>0.495</v>
      </c>
      <c r="C588">
        <v>5002208</v>
      </c>
      <c r="D588">
        <v>100</v>
      </c>
      <c r="E588" t="s">
        <v>6</v>
      </c>
      <c r="F588" t="s">
        <v>594</v>
      </c>
      <c r="G588" t="str">
        <f t="shared" si="9"/>
        <v>Normal</v>
      </c>
      <c r="H588" t="str">
        <f>IF(AND(president[[#This Row],[FLAG]] = "Flag",C589 &lt;&gt;0),president[[#This Row],[votes]]-C589,"na")</f>
        <v>na</v>
      </c>
    </row>
    <row r="589" spans="1:8" x14ac:dyDescent="0.25">
      <c r="A589">
        <v>0.49199999999999999</v>
      </c>
      <c r="B589">
        <v>0.495</v>
      </c>
      <c r="C589">
        <v>5002307</v>
      </c>
      <c r="D589">
        <v>100</v>
      </c>
      <c r="E589" t="s">
        <v>6</v>
      </c>
      <c r="F589" t="s">
        <v>595</v>
      </c>
      <c r="G589" t="str">
        <f t="shared" si="9"/>
        <v>Flag</v>
      </c>
      <c r="H589">
        <f>IF(AND(president[[#This Row],[FLAG]] = "Flag",C590 &lt;&gt;0),president[[#This Row],[votes]]-C590,"na")</f>
        <v>13</v>
      </c>
    </row>
    <row r="590" spans="1:8" x14ac:dyDescent="0.25">
      <c r="A590">
        <v>0.49199999999999999</v>
      </c>
      <c r="B590">
        <v>0.495</v>
      </c>
      <c r="C590">
        <v>5002294</v>
      </c>
      <c r="D590">
        <v>100</v>
      </c>
      <c r="E590" t="s">
        <v>6</v>
      </c>
      <c r="F590" t="s">
        <v>596</v>
      </c>
      <c r="G590" t="str">
        <f t="shared" si="9"/>
        <v>Flag</v>
      </c>
      <c r="H590">
        <f>IF(AND(president[[#This Row],[FLAG]] = "Flag",C591 &lt;&gt;0),president[[#This Row],[votes]]-C591,"na")</f>
        <v>46</v>
      </c>
    </row>
    <row r="591" spans="1:8" x14ac:dyDescent="0.25">
      <c r="A591">
        <v>0.49199999999999999</v>
      </c>
      <c r="B591">
        <v>0.495</v>
      </c>
      <c r="C591">
        <v>5002248</v>
      </c>
      <c r="D591">
        <v>100</v>
      </c>
      <c r="E591" t="s">
        <v>6</v>
      </c>
      <c r="F591" t="s">
        <v>597</v>
      </c>
      <c r="G591" t="str">
        <f t="shared" si="9"/>
        <v>Flag</v>
      </c>
      <c r="H591">
        <f>IF(AND(president[[#This Row],[FLAG]] = "Flag",C592 &lt;&gt;0),president[[#This Row],[votes]]-C592,"na")</f>
        <v>110</v>
      </c>
    </row>
    <row r="592" spans="1:8" x14ac:dyDescent="0.25">
      <c r="A592">
        <v>0.49199999999999999</v>
      </c>
      <c r="B592">
        <v>0.495</v>
      </c>
      <c r="C592">
        <v>5002138</v>
      </c>
      <c r="D592">
        <v>100</v>
      </c>
      <c r="E592" t="s">
        <v>6</v>
      </c>
      <c r="F592" t="s">
        <v>598</v>
      </c>
      <c r="G592" t="str">
        <f t="shared" si="9"/>
        <v>Flag</v>
      </c>
      <c r="H592">
        <f>IF(AND(president[[#This Row],[FLAG]] = "Flag",C593 &lt;&gt;0),president[[#This Row],[votes]]-C593,"na")</f>
        <v>144</v>
      </c>
    </row>
    <row r="593" spans="1:8" x14ac:dyDescent="0.25">
      <c r="A593">
        <v>0.49199999999999999</v>
      </c>
      <c r="B593">
        <v>0.495</v>
      </c>
      <c r="C593">
        <v>5001994</v>
      </c>
      <c r="D593">
        <v>100</v>
      </c>
      <c r="E593" t="s">
        <v>6</v>
      </c>
      <c r="F593" t="s">
        <v>599</v>
      </c>
      <c r="G593" t="str">
        <f t="shared" si="9"/>
        <v>Flag</v>
      </c>
      <c r="H593">
        <f>IF(AND(president[[#This Row],[FLAG]] = "Flag",C594 &lt;&gt;0),president[[#This Row],[votes]]-C594,"na")</f>
        <v>1651</v>
      </c>
    </row>
    <row r="594" spans="1:8" x14ac:dyDescent="0.25">
      <c r="A594">
        <v>0.49199999999999999</v>
      </c>
      <c r="B594">
        <v>0.495</v>
      </c>
      <c r="C594">
        <v>5000343</v>
      </c>
      <c r="D594">
        <v>100</v>
      </c>
      <c r="E594" t="s">
        <v>6</v>
      </c>
      <c r="F594" t="s">
        <v>600</v>
      </c>
      <c r="G594" t="str">
        <f t="shared" si="9"/>
        <v>Flag</v>
      </c>
      <c r="H594">
        <f>IF(AND(president[[#This Row],[FLAG]] = "Flag",C595 &lt;&gt;0),president[[#This Row],[votes]]-C595,"na")</f>
        <v>53</v>
      </c>
    </row>
    <row r="595" spans="1:8" x14ac:dyDescent="0.25">
      <c r="A595">
        <v>0.49199999999999999</v>
      </c>
      <c r="B595">
        <v>0.495</v>
      </c>
      <c r="C595">
        <v>5000290</v>
      </c>
      <c r="D595">
        <v>100</v>
      </c>
      <c r="E595" t="s">
        <v>6</v>
      </c>
      <c r="F595" t="s">
        <v>601</v>
      </c>
      <c r="G595" t="str">
        <f t="shared" si="9"/>
        <v>Flag</v>
      </c>
      <c r="H595">
        <f>IF(AND(president[[#This Row],[FLAG]] = "Flag",C596 &lt;&gt;0),president[[#This Row],[votes]]-C596,"na")</f>
        <v>770</v>
      </c>
    </row>
    <row r="596" spans="1:8" x14ac:dyDescent="0.25">
      <c r="A596">
        <v>0.49199999999999999</v>
      </c>
      <c r="B596">
        <v>0.495</v>
      </c>
      <c r="C596">
        <v>4999520</v>
      </c>
      <c r="D596">
        <v>100</v>
      </c>
      <c r="E596" t="s">
        <v>6</v>
      </c>
      <c r="F596" t="s">
        <v>602</v>
      </c>
      <c r="G596" t="str">
        <f t="shared" si="9"/>
        <v>Flag</v>
      </c>
      <c r="H596">
        <f>IF(AND(president[[#This Row],[FLAG]] = "Flag",C597 &lt;&gt;0),president[[#This Row],[votes]]-C597,"na")</f>
        <v>848</v>
      </c>
    </row>
    <row r="597" spans="1:8" x14ac:dyDescent="0.25">
      <c r="A597">
        <v>0.49299999999999999</v>
      </c>
      <c r="B597">
        <v>0.495</v>
      </c>
      <c r="C597">
        <v>4998672</v>
      </c>
      <c r="D597">
        <v>100</v>
      </c>
      <c r="E597" t="s">
        <v>6</v>
      </c>
      <c r="F597" t="s">
        <v>603</v>
      </c>
      <c r="G597" t="str">
        <f t="shared" si="9"/>
        <v>Flag</v>
      </c>
      <c r="H597">
        <f>IF(AND(president[[#This Row],[FLAG]] = "Flag",C598 &lt;&gt;0),president[[#This Row],[votes]]-C598,"na")</f>
        <v>104</v>
      </c>
    </row>
    <row r="598" spans="1:8" x14ac:dyDescent="0.25">
      <c r="A598">
        <v>0.49299999999999999</v>
      </c>
      <c r="B598">
        <v>0.495</v>
      </c>
      <c r="C598">
        <v>4998568</v>
      </c>
      <c r="D598">
        <v>100</v>
      </c>
      <c r="E598" t="s">
        <v>6</v>
      </c>
      <c r="F598" t="s">
        <v>604</v>
      </c>
      <c r="G598" t="str">
        <f t="shared" si="9"/>
        <v>Flag</v>
      </c>
      <c r="H598">
        <f>IF(AND(president[[#This Row],[FLAG]] = "Flag",C599 &lt;&gt;0),president[[#This Row],[votes]]-C599,"na")</f>
        <v>1</v>
      </c>
    </row>
    <row r="599" spans="1:8" x14ac:dyDescent="0.25">
      <c r="A599">
        <v>0.49299999999999999</v>
      </c>
      <c r="B599">
        <v>0.495</v>
      </c>
      <c r="C599">
        <v>4998567</v>
      </c>
      <c r="D599">
        <v>100</v>
      </c>
      <c r="E599" t="s">
        <v>6</v>
      </c>
      <c r="F599" t="s">
        <v>605</v>
      </c>
      <c r="G599" t="str">
        <f t="shared" si="9"/>
        <v>Flag</v>
      </c>
      <c r="H599">
        <f>IF(AND(president[[#This Row],[FLAG]] = "Flag",C600 &lt;&gt;0),president[[#This Row],[votes]]-C600,"na")</f>
        <v>1</v>
      </c>
    </row>
    <row r="600" spans="1:8" x14ac:dyDescent="0.25">
      <c r="A600">
        <v>0.49299999999999999</v>
      </c>
      <c r="B600">
        <v>0.495</v>
      </c>
      <c r="C600">
        <v>4998566</v>
      </c>
      <c r="D600">
        <v>100</v>
      </c>
      <c r="E600" t="s">
        <v>6</v>
      </c>
      <c r="F600" t="s">
        <v>606</v>
      </c>
      <c r="G600" t="str">
        <f t="shared" si="9"/>
        <v>Flag</v>
      </c>
      <c r="H600" t="str">
        <f>IF(AND(president[[#This Row],[FLAG]] = "Flag",C601 &lt;&gt;0),president[[#This Row],[votes]]-C601,"na")</f>
        <v>na</v>
      </c>
    </row>
    <row r="601" spans="1:8" hidden="1" x14ac:dyDescent="0.25">
      <c r="G601" s="1"/>
    </row>
    <row r="602" spans="1:8" hidden="1" x14ac:dyDescent="0.25">
      <c r="G602" s="1"/>
    </row>
    <row r="603" spans="1:8" hidden="1" x14ac:dyDescent="0.25">
      <c r="G603" s="1"/>
    </row>
    <row r="604" spans="1:8" x14ac:dyDescent="0.25">
      <c r="G604" s="1" t="s">
        <v>609</v>
      </c>
      <c r="H604" s="1">
        <f>SUBTOTAL(109,president[Difference])</f>
        <v>38348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E A A B Q S w M E F A A C A A g A g m N 9 U X M A M S K k A A A A 9 Q A A A B I A H A B D b 2 5 m a W c v U G F j a 2 F n Z S 5 4 b W w g o h g A K K A U A A A A A A A A A A A A A A A A A A A A A A A A A A A A h Y + x D o I w G I R f h X S n r T U q I T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M c L f G K L T A F M j H I t P n 6 b J z 7 d H 8 g r P v a 9 Z 3 i y o S 7 H M g k g b w v 8 A d Q S w M E F A A C A A g A g m N 9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J j f V H H u m L 0 o Q E A A K 4 E A A A T A B w A R m 9 y b X V s Y X M v U 2 V j d G l v b j E u b S C i G A A o o B Q A A A A A A A A A A A A A A A A A A A A A A A A A A A C 1 U 0 F L w z A Y v Q / 2 H 0 K 9 d N A l b b 0 5 v K j z I O L B i R 5 E R t Z + b J E 2 C c n X 4 R j 7 7 6 a p t b r V g Y I 9 t M l L X t 7 7 X r 9 Y y F A o S W b N N 5 k M B 8 O B X X E D O d E G r M h B I j k n B e B w Q N w z U 5 X J w C E 3 V k l 6 p b K q d D v C J 1 j Q S y X R j W 0 Y r B C 1 P W P M I k e R x Q m V G 6 S Z K h k U j Y 4 d c 2 s B L U v j N G Y 5 R 8 6 4 F n 4 2 T p J x f M o M z 2 C s + R L Y E p R Z C s 4 + 7 d B X J x 2 M R l H j 6 C R w w m s w 6 C y j I g 9 8 U U D g D N 5 D p k x O H 5 R H w s Z 4 R 5 q + a S 5 z x 3 n k R e U J f h 9 t 8 I Z 8 q Y q q l G G v Q k S C h h m R b V C 7 t T W E o g R X d a m D 3 U 9 4 a 8 G v O d k D K 9 t 4 9 + w X X 4 5 U m H S O r 4 0 q b 4 X F 0 J M i M t O F Q A R D / e B i c 6 d w J e Q y H E V E V k X R v q d v a L h X t H R q j D I 9 2 T Q B J L 9 O J 6 l r b s l 1 E L 5 + M M K l s d u f t 7 o d 9 j 2 V 9 p w 6 l 2 7 P s X D S n n A 6 5 j 8 k l P 4 6 o X Q / o b V C m P u b 5 x u m n v o B w F q 3 3 7 n 1 T d z T a H 9 n 9 9 T 0 9 b D j d R 3 E 8 K H d W X G / 2 l S l z u u V R X 1 9 X z 8 a 4 A A d D Q d C H v U y e Q d Q S w E C L Q A U A A I A C A C C Y 3 1 R c w A x I q Q A A A D 1 A A A A E g A A A A A A A A A A A A A A A A A A A A A A Q 2 9 u Z m l n L 1 B h Y 2 t h Z 2 U u e G 1 s U E s B A i 0 A F A A C A A g A g m N 9 U Q / K 6 a u k A A A A 6 Q A A A B M A A A A A A A A A A A A A A A A A 8 A A A A F t D b 2 5 0 Z W 5 0 X 1 R 5 c G V z X S 5 4 b W x Q S w E C L Q A U A A I A C A C C Y 3 1 R x 7 p i 9 K E B A A C u B A A A E w A A A A A A A A A A A A A A A A D h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Y D w A A A A A A A L Y P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3 B y Z X N p Z G V u d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T k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I 5 V D E 3 O j I 4 O j A 0 L j g 3 M j Y 0 M z R a I i A v P j x F b n R y e S B U e X B l P S J G a W x s Q 2 9 s d W 1 u V H l w Z X M i I F Z h b H V l P S J z Q U F B Q U F B Q U E i I C 8 + P E V u d H J 5 I F R 5 c G U 9 I k Z p b G x D b 2 x 1 b W 5 O Y W 1 l c y I g V m F s d W U 9 I n N b J n F 1 b 3 Q 7 d H J 1 b X B k J n F 1 b 3 Q 7 L C Z x d W 9 0 O 2 J p Z G V u a i Z x d W 9 0 O y w m c X V v d D t 2 b 3 R l c y Z x d W 9 0 O y w m c X V v d D t l Z X Z w J n F 1 b 3 Q 7 L C Z x d W 9 0 O 2 V l d n B f c 2 9 1 c m N l J n F 1 b 3 Q 7 L C Z x d W 9 0 O 3 R p b W V z d G F t c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Z X N p Z G V u d C 9 F e H B h b m R l Z C B 2 b 3 R l X 3 N o Y X J l c y 5 7 d H J 1 b X B k L D B 9 J n F 1 b 3 Q 7 L C Z x d W 9 0 O 1 N l Y 3 R p b 2 4 x L 3 B y Z X N p Z G V u d C 9 F e H B h b m R l Z C B 2 b 3 R l X 3 N o Y X J l c y 5 7 Y m l k Z W 5 q L D F 9 J n F 1 b 3 Q 7 L C Z x d W 9 0 O 1 N l Y 3 R p b 2 4 x L 3 B y Z X N p Z G V u d C 9 F e H B h b m R l Z C B D b 2 x 1 b W 4 y L n t 2 b 3 R l c y w x f S Z x d W 9 0 O y w m c X V v d D t T Z W N 0 a W 9 u M S 9 w c m V z a W R l b n Q v R X h w Y W 5 k Z W Q g Q 2 9 s d W 1 u M i 5 7 Z W V 2 c C w y f S Z x d W 9 0 O y w m c X V v d D t T Z W N 0 a W 9 u M S 9 w c m V z a W R l b n Q v R X h w Y W 5 k Z W Q g Q 2 9 s d W 1 u M i 5 7 Z W V 2 c F 9 z b 3 V y Y 2 U s M 3 0 m c X V v d D s s J n F 1 b 3 Q 7 U 2 V j d G l v b j E v c H J l c 2 l k Z W 5 0 L 0 V 4 c G F u Z G V k I E N v b H V t b j I u e 3 R p b W V z d G F t c C w 0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w c m V z a W R l b n Q v R X h w Y W 5 k Z W Q g d m 9 0 Z V 9 z a G F y Z X M u e 3 R y d W 1 w Z C w w f S Z x d W 9 0 O y w m c X V v d D t T Z W N 0 a W 9 u M S 9 w c m V z a W R l b n Q v R X h w Y W 5 k Z W Q g d m 9 0 Z V 9 z a G F y Z X M u e 2 J p Z G V u a i w x f S Z x d W 9 0 O y w m c X V v d D t T Z W N 0 a W 9 u M S 9 w c m V z a W R l b n Q v R X h w Y W 5 k Z W Q g Q 2 9 s d W 1 u M i 5 7 d m 9 0 Z X M s M X 0 m c X V v d D s s J n F 1 b 3 Q 7 U 2 V j d G l v b j E v c H J l c 2 l k Z W 5 0 L 0 V 4 c G F u Z G V k I E N v b H V t b j I u e 2 V l d n A s M n 0 m c X V v d D s s J n F 1 b 3 Q 7 U 2 V j d G l v b j E v c H J l c 2 l k Z W 5 0 L 0 V 4 c G F u Z G V k I E N v b H V t b j I u e 2 V l d n B f c 2 9 1 c m N l L D N 9 J n F 1 b 3 Q 7 L C Z x d W 9 0 O 1 N l Y 3 R p b 2 4 x L 3 B y Z X N p Z G V u d C 9 F e H B h b m R l Z C B D b 2 x 1 b W 4 y L n t 0 a W 1 l c 3 R h b X A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y Z X N p Z G V u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3 J h Y 2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0 a W 1 l c 2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V 4 c G F u Z G V k J T I w Q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H Z v d G V f c 2 h h c m V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W O M n h 2 s q x D m 3 R i G D W L 2 U 4 A A A A A A g A A A A A A E G Y A A A A B A A A g A A A A 3 O s X 7 Z B H n K / Q 4 e d h 3 u k o / E l y D u + V h B C e G n V R U w 9 y Q G Q A A A A A D o A A A A A C A A A g A A A A v E W Q Q 5 Z U H k v z p N 9 F 7 R U H c o A r z G T P i 1 w j 9 J b e / v X i N U 1 Q A A A A 5 1 h Q 9 a d b f K h s C P f Q j u U 0 e z L h O L h 6 r I z 2 9 y X j Y 3 h d P L 8 i D e R j f V k Z O p x f k 2 Q Y g O a x W Q 8 l E w 4 4 k c h b h a h d s o 2 K k h x Z D Y 9 J M 7 L P Q J + r s 8 S o 6 T V A A A A A + S V 8 Q h 6 l Q G 0 N f 2 Q 5 f o x H 1 B m m C Y R j e M q e l N L F C O n d f E S k w Q j I 2 f N 0 n c 5 T 0 3 N W k v t f P o 4 H Y H I 7 0 u b R C l 1 1 t T v J Z w = = < / D a t a M a s h u p > 
</file>

<file path=customXml/itemProps1.xml><?xml version="1.0" encoding="utf-8"?>
<ds:datastoreItem xmlns:ds="http://schemas.openxmlformats.org/officeDocument/2006/customXml" ds:itemID="{9C11D40A-0409-4681-834B-00E8BA12E1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Georgia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Kazinec</dc:creator>
  <cp:lastModifiedBy>Ryan Kazinec</cp:lastModifiedBy>
  <dcterms:created xsi:type="dcterms:W3CDTF">2020-11-29T17:25:47Z</dcterms:created>
  <dcterms:modified xsi:type="dcterms:W3CDTF">2020-12-01T02:06:35Z</dcterms:modified>
</cp:coreProperties>
</file>