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3914E7CA-26E7-4CCE-AF3B-EDD29F393308}" xr6:coauthVersionLast="45" xr6:coauthVersionMax="45" xr10:uidLastSave="{00000000-0000-0000-0000-000000000000}"/>
  <bookViews>
    <workbookView xWindow="-120" yWindow="-120" windowWidth="29040" windowHeight="16440" xr2:uid="{D221B374-2080-4202-A074-1F33EE379F40}"/>
  </bookViews>
  <sheets>
    <sheet name="Florida" sheetId="2" r:id="rId1"/>
  </sheets>
  <definedNames>
    <definedName name="ExternalData_1" localSheetId="0" hidden="1">Florida!$A$1:$F$307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G272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3" i="2"/>
  <c r="G304" i="2"/>
  <c r="G305" i="2"/>
  <c r="G306" i="2"/>
  <c r="G302" i="2"/>
  <c r="G307" i="2"/>
  <c r="H30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A0FB94-5CCA-49B6-A59C-79D886B05A1B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<sst xmlns="http://schemas.openxmlformats.org/spreadsheetml/2006/main" count="621" uniqueCount="316">
  <si>
    <t>trumpd</t>
  </si>
  <si>
    <t>bidenj</t>
  </si>
  <si>
    <t>votes</t>
  </si>
  <si>
    <t>eevp</t>
  </si>
  <si>
    <t>eevp_source</t>
  </si>
  <si>
    <t>timestamp</t>
  </si>
  <si>
    <t>edison</t>
  </si>
  <si>
    <t>2020-11-04T06:43:00Z</t>
  </si>
  <si>
    <t>2020-11-04T00:02:01Z</t>
  </si>
  <si>
    <t>2020-11-04T00:02:42Z</t>
  </si>
  <si>
    <t>2020-11-04T00:03:26Z</t>
  </si>
  <si>
    <t>2020-11-04T00:05:44Z</t>
  </si>
  <si>
    <t>2020-11-04T00:07:05Z</t>
  </si>
  <si>
    <t>2020-11-04T00:07:48Z</t>
  </si>
  <si>
    <t>2020-11-04T00:08:50Z</t>
  </si>
  <si>
    <t>2020-11-04T00:09:04Z</t>
  </si>
  <si>
    <t>2020-11-04T00:09:47Z</t>
  </si>
  <si>
    <t>2020-11-04T00:10:11Z</t>
  </si>
  <si>
    <t>2020-11-04T00:10:49Z</t>
  </si>
  <si>
    <t>2020-11-04T00:11:09Z</t>
  </si>
  <si>
    <t>2020-11-04T00:11:13Z</t>
  </si>
  <si>
    <t>2020-11-04T00:11:36Z</t>
  </si>
  <si>
    <t>2020-11-04T00:11:47Z</t>
  </si>
  <si>
    <t>2020-11-04T00:12:48Z</t>
  </si>
  <si>
    <t>2020-11-04T00:12:52Z</t>
  </si>
  <si>
    <t>2020-11-04T00:13:10Z</t>
  </si>
  <si>
    <t>2020-11-04T00:13:49Z</t>
  </si>
  <si>
    <t>2020-11-04T00:14:23Z</t>
  </si>
  <si>
    <t>2020-11-04T00:14:47Z</t>
  </si>
  <si>
    <t>2020-11-04T00:15:17Z</t>
  </si>
  <si>
    <t>2020-11-04T00:15:47Z</t>
  </si>
  <si>
    <t>2020-11-04T00:16:05Z</t>
  </si>
  <si>
    <t>2020-11-04T00:16:49Z</t>
  </si>
  <si>
    <t>2020-11-04T00:17:59Z</t>
  </si>
  <si>
    <t>2020-11-04T00:18:58Z</t>
  </si>
  <si>
    <t>2020-11-04T00:19:34Z</t>
  </si>
  <si>
    <t>2020-11-04T00:19:52Z</t>
  </si>
  <si>
    <t>2020-11-04T00:20:14Z</t>
  </si>
  <si>
    <t>2020-11-04T00:20:56Z</t>
  </si>
  <si>
    <t>2020-11-04T00:21:07Z</t>
  </si>
  <si>
    <t>2020-11-04T00:21:29Z</t>
  </si>
  <si>
    <t>2020-11-04T00:21:42Z</t>
  </si>
  <si>
    <t>2020-11-04T00:21:56Z</t>
  </si>
  <si>
    <t>2020-11-04T00:22:49Z</t>
  </si>
  <si>
    <t>2020-11-04T00:23:01Z</t>
  </si>
  <si>
    <t>2020-11-04T00:23:35Z</t>
  </si>
  <si>
    <t>2020-11-04T00:23:47Z</t>
  </si>
  <si>
    <t>2020-11-04T00:24:00Z</t>
  </si>
  <si>
    <t>2020-11-04T00:24:56Z</t>
  </si>
  <si>
    <t>2020-11-04T00:25:07Z</t>
  </si>
  <si>
    <t>2020-11-04T00:25:42Z</t>
  </si>
  <si>
    <t>2020-11-04T00:26:00Z</t>
  </si>
  <si>
    <t>2020-11-04T00:26:14Z</t>
  </si>
  <si>
    <t>2020-11-04T00:26:48Z</t>
  </si>
  <si>
    <t>2020-11-04T00:27:19Z</t>
  </si>
  <si>
    <t>2020-11-04T00:27:29Z</t>
  </si>
  <si>
    <t>2020-11-04T00:28:01Z</t>
  </si>
  <si>
    <t>2020-11-04T00:28:26Z</t>
  </si>
  <si>
    <t>2020-11-04T00:28:47Z</t>
  </si>
  <si>
    <t>2020-11-04T00:29:02Z</t>
  </si>
  <si>
    <t>2020-11-04T00:29:42Z</t>
  </si>
  <si>
    <t>2020-11-04T00:29:49Z</t>
  </si>
  <si>
    <t>2020-11-04T00:30:05Z</t>
  </si>
  <si>
    <t>2020-11-04T00:31:02Z</t>
  </si>
  <si>
    <t>2020-11-04T00:31:07Z</t>
  </si>
  <si>
    <t>2020-11-04T00:31:47Z</t>
  </si>
  <si>
    <t>2020-11-04T00:32:23Z</t>
  </si>
  <si>
    <t>2020-11-04T00:32:39Z</t>
  </si>
  <si>
    <t>2020-11-04T00:32:54Z</t>
  </si>
  <si>
    <t>2020-11-04T00:33:51Z</t>
  </si>
  <si>
    <t>2020-11-04T00:34:30Z</t>
  </si>
  <si>
    <t>2020-11-04T00:34:45Z</t>
  </si>
  <si>
    <t>2020-11-04T00:35:46Z</t>
  </si>
  <si>
    <t>2020-11-04T00:36:00Z</t>
  </si>
  <si>
    <t>2020-11-04T00:36:10Z</t>
  </si>
  <si>
    <t>2020-11-04T00:36:48Z</t>
  </si>
  <si>
    <t>2020-11-04T00:37:27Z</t>
  </si>
  <si>
    <t>2020-11-04T00:37:34Z</t>
  </si>
  <si>
    <t>2020-11-04T00:38:05Z</t>
  </si>
  <si>
    <t>2020-11-04T00:38:40Z</t>
  </si>
  <si>
    <t>2020-11-04T00:38:50Z</t>
  </si>
  <si>
    <t>2020-11-04T00:39:06Z</t>
  </si>
  <si>
    <t>2020-11-04T00:39:56Z</t>
  </si>
  <si>
    <t>2020-11-04T00:40:48Z</t>
  </si>
  <si>
    <t>2020-11-04T00:40:59Z</t>
  </si>
  <si>
    <t>2020-11-04T00:41:23Z</t>
  </si>
  <si>
    <t>2020-11-04T00:42:51Z</t>
  </si>
  <si>
    <t>2020-11-04T00:43:23Z</t>
  </si>
  <si>
    <t>2020-11-04T00:44:14Z</t>
  </si>
  <si>
    <t>2020-11-04T00:44:47Z</t>
  </si>
  <si>
    <t>2020-11-04T00:44:53Z</t>
  </si>
  <si>
    <t>2020-11-04T00:45:09Z</t>
  </si>
  <si>
    <t>2020-11-04T00:45:30Z</t>
  </si>
  <si>
    <t>2020-11-04T00:45:46Z</t>
  </si>
  <si>
    <t>2020-11-04T00:46:16Z</t>
  </si>
  <si>
    <t>2020-11-04T00:46:51Z</t>
  </si>
  <si>
    <t>2020-11-04T00:47:04Z</t>
  </si>
  <si>
    <t>2020-11-04T00:47:56Z</t>
  </si>
  <si>
    <t>2020-11-04T00:48:17Z</t>
  </si>
  <si>
    <t>2020-11-04T00:48:34Z</t>
  </si>
  <si>
    <t>2020-11-04T00:48:49Z</t>
  </si>
  <si>
    <t>2020-11-04T00:49:07Z</t>
  </si>
  <si>
    <t>2020-11-04T00:50:07Z</t>
  </si>
  <si>
    <t>2020-11-04T00:50:31Z</t>
  </si>
  <si>
    <t>2020-11-04T00:50:48Z</t>
  </si>
  <si>
    <t>2020-11-04T00:51:33Z</t>
  </si>
  <si>
    <t>2020-11-04T00:52:14Z</t>
  </si>
  <si>
    <t>2020-11-04T00:52:49Z</t>
  </si>
  <si>
    <t>2020-11-04T00:53:23Z</t>
  </si>
  <si>
    <t>2020-11-04T00:54:47Z</t>
  </si>
  <si>
    <t>2020-11-04T00:55:55Z</t>
  </si>
  <si>
    <t>2020-11-04T00:56:47Z</t>
  </si>
  <si>
    <t>2020-11-04T00:57:07Z</t>
  </si>
  <si>
    <t>2020-11-04T00:57:53Z</t>
  </si>
  <si>
    <t>2020-11-04T00:58:22Z</t>
  </si>
  <si>
    <t>2020-11-04T00:58:47Z</t>
  </si>
  <si>
    <t>2020-11-04T00:59:55Z</t>
  </si>
  <si>
    <t>2020-11-04T01:00:30Z</t>
  </si>
  <si>
    <t>2020-11-04T01:00:52Z</t>
  </si>
  <si>
    <t>2020-11-04T01:01:09Z</t>
  </si>
  <si>
    <t>2020-11-04T01:02:02Z</t>
  </si>
  <si>
    <t>2020-11-04T01:02:19Z</t>
  </si>
  <si>
    <t>2020-11-04T01:02:48Z</t>
  </si>
  <si>
    <t>2020-11-04T01:03:04Z</t>
  </si>
  <si>
    <t>2020-11-04T01:03:23Z</t>
  </si>
  <si>
    <t>2020-11-04T01:03:46Z</t>
  </si>
  <si>
    <t>2020-11-04T01:04:50Z</t>
  </si>
  <si>
    <t>2020-11-04T01:05:17Z</t>
  </si>
  <si>
    <t>2020-11-04T01:05:48Z</t>
  </si>
  <si>
    <t>2020-11-04T01:06:39Z</t>
  </si>
  <si>
    <t>2020-11-04T01:06:59Z</t>
  </si>
  <si>
    <t>2020-11-04T01:07:47Z</t>
  </si>
  <si>
    <t>2020-11-04T01:08:02Z</t>
  </si>
  <si>
    <t>2020-11-04T01:08:10Z</t>
  </si>
  <si>
    <t>2020-11-04T01:08:34Z</t>
  </si>
  <si>
    <t>2020-11-04T01:08:49Z</t>
  </si>
  <si>
    <t>2020-11-04T01:09:24Z</t>
  </si>
  <si>
    <t>2020-11-04T01:09:43Z</t>
  </si>
  <si>
    <t>2020-11-04T01:09:49Z</t>
  </si>
  <si>
    <t>2020-11-04T01:10:15Z</t>
  </si>
  <si>
    <t>2020-11-04T01:10:50Z</t>
  </si>
  <si>
    <t>2020-11-04T01:11:47Z</t>
  </si>
  <si>
    <t>2020-11-04T01:12:08Z</t>
  </si>
  <si>
    <t>2020-11-04T01:13:10Z</t>
  </si>
  <si>
    <t>2020-11-04T01:13:46Z</t>
  </si>
  <si>
    <t>2020-11-04T01:13:52Z</t>
  </si>
  <si>
    <t>2020-11-04T01:16:04Z</t>
  </si>
  <si>
    <t>2020-11-04T01:16:49Z</t>
  </si>
  <si>
    <t>2020-11-04T01:17:02Z</t>
  </si>
  <si>
    <t>2020-11-04T01:17:24Z</t>
  </si>
  <si>
    <t>2020-11-04T01:19:04Z</t>
  </si>
  <si>
    <t>2020-11-04T01:20:47Z</t>
  </si>
  <si>
    <t>2020-11-04T01:21:58Z</t>
  </si>
  <si>
    <t>2020-11-04T01:22:14Z</t>
  </si>
  <si>
    <t>2020-11-04T01:22:34Z</t>
  </si>
  <si>
    <t>2020-11-04T01:22:48Z</t>
  </si>
  <si>
    <t>2020-11-04T01:22:58Z</t>
  </si>
  <si>
    <t>2020-11-04T01:23:19Z</t>
  </si>
  <si>
    <t>2020-11-04T01:23:50Z</t>
  </si>
  <si>
    <t>2020-11-04T01:24:20Z</t>
  </si>
  <si>
    <t>2020-11-04T01:24:47Z</t>
  </si>
  <si>
    <t>2020-11-04T01:24:52Z</t>
  </si>
  <si>
    <t>2020-11-04T01:25:48Z</t>
  </si>
  <si>
    <t>2020-11-04T01:26:10Z</t>
  </si>
  <si>
    <t>2020-11-04T01:26:52Z</t>
  </si>
  <si>
    <t>2020-11-04T01:27:40Z</t>
  </si>
  <si>
    <t>2020-11-04T01:27:48Z</t>
  </si>
  <si>
    <t>2020-11-04T01:28:24Z</t>
  </si>
  <si>
    <t>2020-11-04T01:29:03Z</t>
  </si>
  <si>
    <t>2020-11-04T01:29:54Z</t>
  </si>
  <si>
    <t>2020-11-04T01:30:49Z</t>
  </si>
  <si>
    <t>2020-11-04T01:31:22Z</t>
  </si>
  <si>
    <t>2020-11-04T01:31:50Z</t>
  </si>
  <si>
    <t>2020-11-04T01:32:51Z</t>
  </si>
  <si>
    <t>2020-11-04T01:33:18Z</t>
  </si>
  <si>
    <t>2020-11-04T01:33:31Z</t>
  </si>
  <si>
    <t>2020-11-04T01:33:43Z</t>
  </si>
  <si>
    <t>2020-11-04T01:34:50Z</t>
  </si>
  <si>
    <t>2020-11-04T01:35:48Z</t>
  </si>
  <si>
    <t>2020-11-04T01:37:32Z</t>
  </si>
  <si>
    <t>2020-11-04T01:37:46Z</t>
  </si>
  <si>
    <t>2020-11-04T01:37:49Z</t>
  </si>
  <si>
    <t>2020-11-04T01:38:25Z</t>
  </si>
  <si>
    <t>2020-11-04T01:39:47Z</t>
  </si>
  <si>
    <t>2020-11-04T01:40:49Z</t>
  </si>
  <si>
    <t>2020-11-04T01:41:51Z</t>
  </si>
  <si>
    <t>2020-11-04T01:42:50Z</t>
  </si>
  <si>
    <t>2020-11-04T01:44:45Z</t>
  </si>
  <si>
    <t>2020-11-04T01:45:12Z</t>
  </si>
  <si>
    <t>2020-11-04T01:45:50Z</t>
  </si>
  <si>
    <t>2020-11-04T01:46:27Z</t>
  </si>
  <si>
    <t>2020-11-04T01:46:44Z</t>
  </si>
  <si>
    <t>2020-11-04T01:47:45Z</t>
  </si>
  <si>
    <t>2020-11-04T01:48:48Z</t>
  </si>
  <si>
    <t>2020-11-04T01:49:55Z</t>
  </si>
  <si>
    <t>2020-11-04T01:50:11Z</t>
  </si>
  <si>
    <t>2020-11-04T01:50:27Z</t>
  </si>
  <si>
    <t>2020-11-04T01:50:48Z</t>
  </si>
  <si>
    <t>2020-11-04T01:57:51Z</t>
  </si>
  <si>
    <t>2020-11-04T01:58:23Z</t>
  </si>
  <si>
    <t>2020-11-04T02:02:24Z</t>
  </si>
  <si>
    <t>2020-11-04T02:02:56Z</t>
  </si>
  <si>
    <t>2020-11-04T02:03:17Z</t>
  </si>
  <si>
    <t>2020-11-04T02:03:47Z</t>
  </si>
  <si>
    <t>2020-11-04T02:05:25Z</t>
  </si>
  <si>
    <t>2020-11-04T02:07:06Z</t>
  </si>
  <si>
    <t>2020-11-04T02:08:04Z</t>
  </si>
  <si>
    <t>2020-11-04T02:09:10Z</t>
  </si>
  <si>
    <t>2020-11-04T02:10:49Z</t>
  </si>
  <si>
    <t>2020-11-04T02:11:02Z</t>
  </si>
  <si>
    <t>2020-11-04T02:11:52Z</t>
  </si>
  <si>
    <t>2020-11-04T02:13:48Z</t>
  </si>
  <si>
    <t>2020-11-04T02:14:54Z</t>
  </si>
  <si>
    <t>2020-11-04T02:18:37Z</t>
  </si>
  <si>
    <t>2020-11-04T02:22:03Z</t>
  </si>
  <si>
    <t>2020-11-04T02:23:16Z</t>
  </si>
  <si>
    <t>2020-11-04T02:26:09Z</t>
  </si>
  <si>
    <t>2020-11-04T02:26:57Z</t>
  </si>
  <si>
    <t>2020-11-04T02:27:12Z</t>
  </si>
  <si>
    <t>2020-11-04T02:27:40Z</t>
  </si>
  <si>
    <t>2020-11-04T02:40:10Z</t>
  </si>
  <si>
    <t>2020-11-04T02:40:20Z</t>
  </si>
  <si>
    <t>2020-11-04T02:41:35Z</t>
  </si>
  <si>
    <t>2020-11-04T02:41:59Z</t>
  </si>
  <si>
    <t>2020-11-04T02:42:57Z</t>
  </si>
  <si>
    <t>2020-11-04T02:43:18Z</t>
  </si>
  <si>
    <t>2020-11-04T02:44:02Z</t>
  </si>
  <si>
    <t>2020-11-04T02:46:38Z</t>
  </si>
  <si>
    <t>2020-11-04T02:49:51Z</t>
  </si>
  <si>
    <t>2020-11-04T02:51:09Z</t>
  </si>
  <si>
    <t>2020-11-04T02:51:28Z</t>
  </si>
  <si>
    <t>2020-11-04T02:52:22Z</t>
  </si>
  <si>
    <t>2020-11-04T02:54:49Z</t>
  </si>
  <si>
    <t>2020-11-04T02:55:06Z</t>
  </si>
  <si>
    <t>2020-11-04T02:57:05Z</t>
  </si>
  <si>
    <t>2020-11-04T03:01:53Z</t>
  </si>
  <si>
    <t>2020-11-04T03:03:06Z</t>
  </si>
  <si>
    <t>2020-11-04T03:16:51Z</t>
  </si>
  <si>
    <t>2020-11-04T03:18:15Z</t>
  </si>
  <si>
    <t>2020-11-04T03:21:10Z</t>
  </si>
  <si>
    <t>2020-11-04T03:23:09Z</t>
  </si>
  <si>
    <t>2020-11-04T03:24:37Z</t>
  </si>
  <si>
    <t>2020-11-04T03:27:02Z</t>
  </si>
  <si>
    <t>2020-11-04T03:27:50Z</t>
  </si>
  <si>
    <t>2020-11-04T03:28:01Z</t>
  </si>
  <si>
    <t>2020-11-04T03:31:51Z</t>
  </si>
  <si>
    <t>2020-11-04T03:33:07Z</t>
  </si>
  <si>
    <t>2020-11-04T03:35:25Z</t>
  </si>
  <si>
    <t>2020-11-04T03:43:01Z</t>
  </si>
  <si>
    <t>2020-11-04T03:43:59Z</t>
  </si>
  <si>
    <t>2020-11-04T03:46:57Z</t>
  </si>
  <si>
    <t>2020-11-04T03:51:16Z</t>
  </si>
  <si>
    <t>2020-11-04T03:58:17Z</t>
  </si>
  <si>
    <t>2020-11-04T04:02:23Z</t>
  </si>
  <si>
    <t>2020-11-04T04:07:11Z</t>
  </si>
  <si>
    <t>2020-11-04T04:13:51Z</t>
  </si>
  <si>
    <t>2020-11-04T04:13:58Z</t>
  </si>
  <si>
    <t>2020-11-04T04:17:25Z</t>
  </si>
  <si>
    <t>2020-11-04T04:20:49Z</t>
  </si>
  <si>
    <t>2020-11-04T04:21:00Z</t>
  </si>
  <si>
    <t>2020-11-04T04:22:20Z</t>
  </si>
  <si>
    <t>2020-11-04T04:26:38Z</t>
  </si>
  <si>
    <t>2020-11-04T04:36:47Z</t>
  </si>
  <si>
    <t>2020-11-04T04:37:06Z</t>
  </si>
  <si>
    <t>2020-11-04T04:45:56Z</t>
  </si>
  <si>
    <t>2020-11-04T04:51:31Z</t>
  </si>
  <si>
    <t>2020-11-04T04:53:58Z</t>
  </si>
  <si>
    <t>2020-11-04T04:57:52Z</t>
  </si>
  <si>
    <t>2020-11-04T05:05:48Z</t>
  </si>
  <si>
    <t>2020-11-04T05:25:58Z</t>
  </si>
  <si>
    <t>2020-11-04T05:26:18Z</t>
  </si>
  <si>
    <t>2020-11-04T05:35:39Z</t>
  </si>
  <si>
    <t>2020-11-04T05:37:47Z</t>
  </si>
  <si>
    <t>2020-11-04T05:44:50Z</t>
  </si>
  <si>
    <t>2020-11-04T05:52:57Z</t>
  </si>
  <si>
    <t>2020-11-04T05:57:34Z</t>
  </si>
  <si>
    <t>2020-11-04T06:10:45Z</t>
  </si>
  <si>
    <t>2020-11-08T17:18:33Z</t>
  </si>
  <si>
    <t>2020-11-08T17:23:09Z</t>
  </si>
  <si>
    <t>2020-11-08T17:44:25Z</t>
  </si>
  <si>
    <t>2020-11-08T17:52:19Z</t>
  </si>
  <si>
    <t>2020-11-08T19:26:12Z</t>
  </si>
  <si>
    <t>2020-11-08T23:38:20Z</t>
  </si>
  <si>
    <t>2020-11-08T23:47:51Z</t>
  </si>
  <si>
    <t>2020-11-09T00:03:32Z</t>
  </si>
  <si>
    <t>2020-11-09T00:14:06Z</t>
  </si>
  <si>
    <t>2020-11-09T17:10:12Z</t>
  </si>
  <si>
    <t>2020-11-09T17:32:24Z</t>
  </si>
  <si>
    <t>2020-11-09T18:13:28Z</t>
  </si>
  <si>
    <t>2020-11-09T22:03:08Z</t>
  </si>
  <si>
    <t>2020-11-10T14:06:40Z</t>
  </si>
  <si>
    <t>2020-11-15T16:11:54Z</t>
  </si>
  <si>
    <t>2020-11-15T16:16:51Z</t>
  </si>
  <si>
    <t>2020-11-15T19:54:13Z</t>
  </si>
  <si>
    <t>2020-11-15T19:56:56Z</t>
  </si>
  <si>
    <t>2020-11-16T15:37:32Z</t>
  </si>
  <si>
    <t>2020-11-16T15:39:20Z</t>
  </si>
  <si>
    <t>2020-11-16T15:41:53Z</t>
  </si>
  <si>
    <t>2020-11-16T15:43:52Z</t>
  </si>
  <si>
    <t>2020-11-16T15:45:47Z</t>
  </si>
  <si>
    <t>2020-11-16T15:48:03Z</t>
  </si>
  <si>
    <t>2020-11-16T15:49:19Z</t>
  </si>
  <si>
    <t>2020-11-16T15:54:19Z</t>
  </si>
  <si>
    <t>2020-11-16T15:56:15Z</t>
  </si>
  <si>
    <t>2020-11-16T15:56:58Z</t>
  </si>
  <si>
    <t>2020-11-16T17:30:27Z</t>
  </si>
  <si>
    <t>2020-11-17T17:01:39Z</t>
  </si>
  <si>
    <t>2020-11-17T17:04:05Z</t>
  </si>
  <si>
    <t>2020-11-17T17:04:21Z</t>
  </si>
  <si>
    <t>2020-11-17T17:08:34Z</t>
  </si>
  <si>
    <t>ap</t>
  </si>
  <si>
    <t>2020-11-17T16:51:52.197Z</t>
  </si>
  <si>
    <t>2020-11-20T14:16:04Z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</si>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</sst>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EB4DE63-08ED-409B-8C9B-7D49E8160EF4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95862-A95D-4FFA-B11C-70FF9A649AFA}" name="president" displayName="president" ref="A1:H308" tableType="queryTable" totalsRowCount="1">
  <autoFilter ref="A1:H307" xr:uid="{93BD158D-2511-4C07-9D3B-31EFD52EF57C}">
    <filterColumn colId="4">
      <filters>
        <filter val="edison"/>
      </filters>
    </filterColumn>
  </autoFilter>
  <sortState xmlns:xlrd2="http://schemas.microsoft.com/office/spreadsheetml/2017/richdata2" ref="A2:H307">
    <sortCondition ref="F1:F307"/>
  </sortState>
  <tableColumns count="8">
    <tableColumn id="7" xr3:uid="{5DAD398B-57AB-473A-9356-62B501210E0F}" uniqueName="7" name="trumpd" queryTableFieldId="1"/>
    <tableColumn id="2" xr3:uid="{8B7EEFFD-D46E-4E55-BBF1-2A6E6A090F9D}" uniqueName="2" name="bidenj" queryTableFieldId="2"/>
    <tableColumn id="3" xr3:uid="{673426E8-F8AF-4137-AE00-D86C53722C4E}" uniqueName="3" name="votes" queryTableFieldId="3"/>
    <tableColumn id="4" xr3:uid="{728B4C2F-E738-44F4-A3DC-CD83609CC78C}" uniqueName="4" name="eevp" queryTableFieldId="4"/>
    <tableColumn id="5" xr3:uid="{2B47F1DD-C64A-4803-8180-A8417D956421}" uniqueName="5" name="eevp_source" queryTableFieldId="5"/>
    <tableColumn id="6" xr3:uid="{80F72090-3FD0-40B6-9391-88446DDB09A5}" uniqueName="6" name="timestamp" queryTableFieldId="6"/>
    <tableColumn id="8" xr3:uid="{F9FE6D2B-B2EE-4A4C-9210-1F44CD38627B}" uniqueName="8" name="FLAG" totalsRowLabel="Total Difference" queryTableFieldId="7" dataDxfId="3" totalsRowDxfId="2">
      <calculatedColumnFormula>IF(C2&gt;C3,"Flag","Normal")</calculatedColumnFormula>
    </tableColumn>
    <tableColumn id="9" xr3:uid="{853E70C4-C78E-4646-924E-6792EE922B6D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0FDE-5A16-4619-8112-A2ADEBC3BEF3}">
  <dimension ref="A1:H308"/>
  <sheetViews>
    <sheetView tabSelected="1" topLeftCell="A268" workbookViewId="0">
      <selection activeCell="M9" sqref="M9"/>
    </sheetView>
  </sheetViews>
  <sheetFormatPr defaultRowHeight="15" x14ac:dyDescent="0.25"/>
  <cols>
    <col min="1" max="1" width="9.85546875" bestFit="1" customWidth="1"/>
    <col min="2" max="3" width="9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6.28515625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313</v>
      </c>
      <c r="H1" t="s">
        <v>314</v>
      </c>
    </row>
    <row r="2" spans="1:8" x14ac:dyDescent="0.25">
      <c r="A2" s="1">
        <v>0.56399999999999995</v>
      </c>
      <c r="B2" s="1">
        <v>0.42799999999999999</v>
      </c>
      <c r="C2" s="1">
        <v>560771</v>
      </c>
      <c r="D2" s="1">
        <v>5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0.55700000000000005</v>
      </c>
      <c r="B3" s="1">
        <v>0.434</v>
      </c>
      <c r="C3" s="1">
        <v>844914</v>
      </c>
      <c r="D3" s="1">
        <v>7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0.55600000000000005</v>
      </c>
      <c r="B4" s="1">
        <v>0.435</v>
      </c>
      <c r="C4" s="1">
        <v>1004171</v>
      </c>
      <c r="D4" s="1">
        <v>9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0.52400000000000002</v>
      </c>
      <c r="B5" s="1">
        <v>0.46700000000000003</v>
      </c>
      <c r="C5" s="1">
        <v>1457441</v>
      </c>
      <c r="D5" s="1">
        <v>12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0.53</v>
      </c>
      <c r="B6" s="1">
        <v>0.46100000000000002</v>
      </c>
      <c r="C6" s="1">
        <v>1515932</v>
      </c>
      <c r="D6" s="1">
        <v>13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0.53</v>
      </c>
      <c r="B7" s="1">
        <v>0.46100000000000002</v>
      </c>
      <c r="C7" s="1">
        <v>1516751</v>
      </c>
      <c r="D7" s="1">
        <v>13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0.53</v>
      </c>
      <c r="B8" s="1">
        <v>0.46100000000000002</v>
      </c>
      <c r="C8" s="1">
        <v>1517513</v>
      </c>
      <c r="D8" s="1">
        <v>13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0.53200000000000003</v>
      </c>
      <c r="B9" s="1">
        <v>0.46</v>
      </c>
      <c r="C9" s="1">
        <v>1575006</v>
      </c>
      <c r="D9" s="1">
        <v>13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0.53200000000000003</v>
      </c>
      <c r="B10" s="1">
        <v>0.45900000000000002</v>
      </c>
      <c r="C10" s="1">
        <v>1576355</v>
      </c>
      <c r="D10" s="1">
        <v>13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0.53100000000000003</v>
      </c>
      <c r="B11" s="1">
        <v>0.46</v>
      </c>
      <c r="C11" s="1">
        <v>1613677</v>
      </c>
      <c r="D11" s="1">
        <v>14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0.53200000000000003</v>
      </c>
      <c r="B12" s="1">
        <v>0.45900000000000002</v>
      </c>
      <c r="C12" s="1">
        <v>1619774</v>
      </c>
      <c r="D12" s="1">
        <v>14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0.53300000000000003</v>
      </c>
      <c r="B13" s="1">
        <v>0.45800000000000002</v>
      </c>
      <c r="C13" s="1">
        <v>1790869</v>
      </c>
      <c r="D13" s="1">
        <v>15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0.53300000000000003</v>
      </c>
      <c r="B14" s="1">
        <v>0.45800000000000002</v>
      </c>
      <c r="C14" s="1">
        <v>1792571</v>
      </c>
      <c r="D14" s="1">
        <v>15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0.53300000000000003</v>
      </c>
      <c r="B15" s="1">
        <v>0.45800000000000002</v>
      </c>
      <c r="C15" s="1">
        <v>1792783</v>
      </c>
      <c r="D15" s="1">
        <v>15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0.50900000000000001</v>
      </c>
      <c r="B16" s="1">
        <v>0.48199999999999998</v>
      </c>
      <c r="C16" s="1">
        <v>2394114</v>
      </c>
      <c r="D16" s="1">
        <v>20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0.49299999999999999</v>
      </c>
      <c r="B17" s="1">
        <v>0.498</v>
      </c>
      <c r="C17" s="1">
        <v>2564464</v>
      </c>
      <c r="D17" s="1">
        <v>22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0.49299999999999999</v>
      </c>
      <c r="B18" s="1">
        <v>0.498</v>
      </c>
      <c r="C18" s="1">
        <v>2574380</v>
      </c>
      <c r="D18" s="1">
        <v>22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0.49299999999999999</v>
      </c>
      <c r="B19" s="1">
        <v>0.498</v>
      </c>
      <c r="C19" s="1">
        <v>2575945</v>
      </c>
      <c r="D19" s="1">
        <v>22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0.49299999999999999</v>
      </c>
      <c r="B20" s="1">
        <v>0.497</v>
      </c>
      <c r="C20" s="1">
        <v>2578773</v>
      </c>
      <c r="D20" s="1">
        <v>22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0.49299999999999999</v>
      </c>
      <c r="B21" s="1">
        <v>0.497</v>
      </c>
      <c r="C21" s="1">
        <v>2579357</v>
      </c>
      <c r="D21" s="1">
        <v>22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0.49399999999999999</v>
      </c>
      <c r="B22" s="1">
        <v>0.497</v>
      </c>
      <c r="C22" s="1">
        <v>2586442</v>
      </c>
      <c r="D22" s="1">
        <v>22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0.48199999999999998</v>
      </c>
      <c r="B23" s="1">
        <v>0.51</v>
      </c>
      <c r="C23" s="1">
        <v>3597254</v>
      </c>
      <c r="D23" s="1">
        <v>31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0.48299999999999998</v>
      </c>
      <c r="B24" s="1">
        <v>0.50900000000000001</v>
      </c>
      <c r="C24" s="1">
        <v>3608125</v>
      </c>
      <c r="D24" s="1">
        <v>31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0.47899999999999998</v>
      </c>
      <c r="B25" s="1">
        <v>0.51200000000000001</v>
      </c>
      <c r="C25" s="1">
        <v>4009077</v>
      </c>
      <c r="D25" s="1">
        <v>34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0.48</v>
      </c>
      <c r="B26" s="1">
        <v>0.51100000000000001</v>
      </c>
      <c r="C26" s="1">
        <v>4022428</v>
      </c>
      <c r="D26" s="1">
        <v>34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0.48799999999999999</v>
      </c>
      <c r="B27" s="1">
        <v>0.503</v>
      </c>
      <c r="C27" s="1">
        <v>4216993</v>
      </c>
      <c r="D27" s="1">
        <v>36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0.49</v>
      </c>
      <c r="B28" s="1">
        <v>0.501</v>
      </c>
      <c r="C28" s="1">
        <v>4251251</v>
      </c>
      <c r="D28" s="1">
        <v>36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0.48699999999999999</v>
      </c>
      <c r="B29" s="1">
        <v>0.504</v>
      </c>
      <c r="C29" s="1">
        <v>4394611</v>
      </c>
      <c r="D29" s="1">
        <v>38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0.48899999999999999</v>
      </c>
      <c r="B30" s="1">
        <v>0.503</v>
      </c>
      <c r="C30" s="1">
        <v>4421947</v>
      </c>
      <c r="D30" s="1">
        <v>38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0.48799999999999999</v>
      </c>
      <c r="B31" s="1">
        <v>0.503</v>
      </c>
      <c r="C31" s="1">
        <v>4422310</v>
      </c>
      <c r="D31" s="1">
        <v>38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0.496</v>
      </c>
      <c r="B32" s="1">
        <v>0.495</v>
      </c>
      <c r="C32" s="1">
        <v>4672412</v>
      </c>
      <c r="D32" s="1">
        <v>40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0.496</v>
      </c>
      <c r="B33">
        <v>0.495</v>
      </c>
      <c r="C33">
        <v>4675995</v>
      </c>
      <c r="D33">
        <v>40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0.498</v>
      </c>
      <c r="B34">
        <v>0.49299999999999999</v>
      </c>
      <c r="C34">
        <v>4770161</v>
      </c>
      <c r="D34">
        <v>41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0.498</v>
      </c>
      <c r="B35">
        <v>0.49299999999999999</v>
      </c>
      <c r="C35">
        <v>4770729</v>
      </c>
      <c r="D35">
        <v>41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0.499</v>
      </c>
      <c r="B36">
        <v>0.49299999999999999</v>
      </c>
      <c r="C36">
        <v>4774181</v>
      </c>
      <c r="D36">
        <v>41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0.501</v>
      </c>
      <c r="B37">
        <v>0.49</v>
      </c>
      <c r="C37">
        <v>5036107</v>
      </c>
      <c r="D37">
        <v>43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0.501</v>
      </c>
      <c r="B38">
        <v>0.49</v>
      </c>
      <c r="C38">
        <v>5036380</v>
      </c>
      <c r="D38">
        <v>43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0.501</v>
      </c>
      <c r="B39">
        <v>0.49</v>
      </c>
      <c r="C39">
        <v>5262968</v>
      </c>
      <c r="D39">
        <v>45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0.502</v>
      </c>
      <c r="B40">
        <v>0.48899999999999999</v>
      </c>
      <c r="C40">
        <v>5281884</v>
      </c>
      <c r="D40">
        <v>45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0.498</v>
      </c>
      <c r="B41">
        <v>0.49299999999999999</v>
      </c>
      <c r="C41">
        <v>5396506</v>
      </c>
      <c r="D41">
        <v>46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0.498</v>
      </c>
      <c r="B42">
        <v>0.49199999999999999</v>
      </c>
      <c r="C42">
        <v>5413273</v>
      </c>
      <c r="D42">
        <v>46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0.499</v>
      </c>
      <c r="B43">
        <v>0.49199999999999999</v>
      </c>
      <c r="C43">
        <v>5415649</v>
      </c>
      <c r="D43">
        <v>46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0.502</v>
      </c>
      <c r="B44">
        <v>0.48899999999999999</v>
      </c>
      <c r="C44">
        <v>5600690</v>
      </c>
      <c r="D44">
        <v>48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0.502</v>
      </c>
      <c r="B45">
        <v>0.48899999999999999</v>
      </c>
      <c r="C45">
        <v>5608333</v>
      </c>
      <c r="D45">
        <v>48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0.502</v>
      </c>
      <c r="B46">
        <v>0.48899999999999999</v>
      </c>
      <c r="C46">
        <v>5872900</v>
      </c>
      <c r="D46">
        <v>50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0.503</v>
      </c>
      <c r="B47">
        <v>0.48799999999999999</v>
      </c>
      <c r="C47">
        <v>5946317</v>
      </c>
      <c r="D47">
        <v>51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0.503</v>
      </c>
      <c r="B48">
        <v>0.48799999999999999</v>
      </c>
      <c r="C48">
        <v>5948096</v>
      </c>
      <c r="D48">
        <v>51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0.505</v>
      </c>
      <c r="B49">
        <v>0.48599999999999999</v>
      </c>
      <c r="C49">
        <v>6105904</v>
      </c>
      <c r="D49">
        <v>52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0.505</v>
      </c>
      <c r="B50">
        <v>0.48599999999999999</v>
      </c>
      <c r="C50">
        <v>6106065</v>
      </c>
      <c r="D50">
        <v>52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0.495</v>
      </c>
      <c r="B51">
        <v>0.496</v>
      </c>
      <c r="C51">
        <v>6728426</v>
      </c>
      <c r="D51">
        <v>58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0.495</v>
      </c>
      <c r="B52">
        <v>0.496</v>
      </c>
      <c r="C52">
        <v>6736124</v>
      </c>
      <c r="D52">
        <v>58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0.495</v>
      </c>
      <c r="B53">
        <v>0.496</v>
      </c>
      <c r="C53">
        <v>6738338</v>
      </c>
      <c r="D53">
        <v>58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0.497</v>
      </c>
      <c r="B54">
        <v>0.49399999999999999</v>
      </c>
      <c r="C54">
        <v>6837681</v>
      </c>
      <c r="D54">
        <v>58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0.497</v>
      </c>
      <c r="B55">
        <v>0.49399999999999999</v>
      </c>
      <c r="C55">
        <v>6856633</v>
      </c>
      <c r="D55">
        <v>59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0.497</v>
      </c>
      <c r="B56">
        <v>0.49399999999999999</v>
      </c>
      <c r="C56">
        <v>6856672</v>
      </c>
      <c r="D56">
        <v>59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0.498</v>
      </c>
      <c r="B57">
        <v>0.49299999999999999</v>
      </c>
      <c r="C57">
        <v>6870987</v>
      </c>
      <c r="D57">
        <v>59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0.499</v>
      </c>
      <c r="B58">
        <v>0.49199999999999999</v>
      </c>
      <c r="C58">
        <v>6912356</v>
      </c>
      <c r="D58">
        <v>59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0.5</v>
      </c>
      <c r="B59">
        <v>0.49099999999999999</v>
      </c>
      <c r="C59">
        <v>6924156</v>
      </c>
      <c r="D59">
        <v>59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0.5</v>
      </c>
      <c r="B60">
        <v>0.49099999999999999</v>
      </c>
      <c r="C60">
        <v>6941978</v>
      </c>
      <c r="D60">
        <v>59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0.48699999999999999</v>
      </c>
      <c r="B61">
        <v>0.504</v>
      </c>
      <c r="C61">
        <v>7626450</v>
      </c>
      <c r="D61">
        <v>65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0.48699999999999999</v>
      </c>
      <c r="B62">
        <v>0.504</v>
      </c>
      <c r="C62">
        <v>7663353</v>
      </c>
      <c r="D62">
        <v>65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0.48699999999999999</v>
      </c>
      <c r="B63">
        <v>0.504</v>
      </c>
      <c r="C63">
        <v>7679949</v>
      </c>
      <c r="D63">
        <v>66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0.48699999999999999</v>
      </c>
      <c r="B64">
        <v>0.504</v>
      </c>
      <c r="C64">
        <v>7680204</v>
      </c>
      <c r="D64">
        <v>66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0.48799999999999999</v>
      </c>
      <c r="B65">
        <v>0.503</v>
      </c>
      <c r="C65">
        <v>7729812</v>
      </c>
      <c r="D65">
        <v>66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0.48899999999999999</v>
      </c>
      <c r="B66">
        <v>0.502</v>
      </c>
      <c r="C66">
        <v>7738581</v>
      </c>
      <c r="D66">
        <v>66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0.48899999999999999</v>
      </c>
      <c r="B67">
        <v>0.502</v>
      </c>
      <c r="C67">
        <v>7738941</v>
      </c>
      <c r="D67">
        <v>66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0.48899999999999999</v>
      </c>
      <c r="B68">
        <v>0.502</v>
      </c>
      <c r="C68">
        <v>7747111</v>
      </c>
      <c r="D68">
        <v>66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0.48899999999999999</v>
      </c>
      <c r="B69">
        <v>0.502</v>
      </c>
      <c r="C69">
        <v>7760218</v>
      </c>
      <c r="D69">
        <v>66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0.49099999999999999</v>
      </c>
      <c r="B70">
        <v>0.5</v>
      </c>
      <c r="C70">
        <v>7819799</v>
      </c>
      <c r="D70">
        <v>67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0.49099999999999999</v>
      </c>
      <c r="B71">
        <v>0.5</v>
      </c>
      <c r="C71">
        <v>7824706</v>
      </c>
      <c r="D71">
        <v>67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0.49099999999999999</v>
      </c>
      <c r="B72">
        <v>0.5</v>
      </c>
      <c r="C72">
        <v>7825323</v>
      </c>
      <c r="D72">
        <v>67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0.49099999999999999</v>
      </c>
      <c r="B73">
        <v>0.5</v>
      </c>
      <c r="C73">
        <v>7826306</v>
      </c>
      <c r="D73">
        <v>67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0.48299999999999998</v>
      </c>
      <c r="B74">
        <v>0.50800000000000001</v>
      </c>
      <c r="C74">
        <v>8426560</v>
      </c>
      <c r="D74">
        <v>72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0.48299999999999998</v>
      </c>
      <c r="B75">
        <v>0.50800000000000001</v>
      </c>
      <c r="C75">
        <v>8428979</v>
      </c>
      <c r="D75">
        <v>72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0.48399999999999999</v>
      </c>
      <c r="B76">
        <v>0.50600000000000001</v>
      </c>
      <c r="C76">
        <v>8464097</v>
      </c>
      <c r="D76">
        <v>72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0.48699999999999999</v>
      </c>
      <c r="B77">
        <v>0.504</v>
      </c>
      <c r="C77">
        <v>8579601</v>
      </c>
      <c r="D77">
        <v>73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0.48699999999999999</v>
      </c>
      <c r="B78">
        <v>0.504</v>
      </c>
      <c r="C78">
        <v>8581989</v>
      </c>
      <c r="D78">
        <v>73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0.48699999999999999</v>
      </c>
      <c r="B79">
        <v>0.504</v>
      </c>
      <c r="C79">
        <v>8585058</v>
      </c>
      <c r="D79">
        <v>73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0.48699999999999999</v>
      </c>
      <c r="B80">
        <v>0.503</v>
      </c>
      <c r="C80">
        <v>8609030</v>
      </c>
      <c r="D80">
        <v>74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0.48699999999999999</v>
      </c>
      <c r="B81">
        <v>0.503</v>
      </c>
      <c r="C81">
        <v>8625828</v>
      </c>
      <c r="D81">
        <v>74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0.48699999999999999</v>
      </c>
      <c r="B82">
        <v>0.503</v>
      </c>
      <c r="C82">
        <v>8769938</v>
      </c>
      <c r="D82">
        <v>75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0.48799999999999999</v>
      </c>
      <c r="B83">
        <v>0.503</v>
      </c>
      <c r="C83">
        <v>8788093</v>
      </c>
      <c r="D83">
        <v>75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0.48799999999999999</v>
      </c>
      <c r="B84">
        <v>0.503</v>
      </c>
      <c r="C84">
        <v>8791380</v>
      </c>
      <c r="D84">
        <v>75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0.49099999999999999</v>
      </c>
      <c r="B85">
        <v>0.5</v>
      </c>
      <c r="C85">
        <v>9195216</v>
      </c>
      <c r="D85">
        <v>79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0.49099999999999999</v>
      </c>
      <c r="B86">
        <v>0.5</v>
      </c>
      <c r="C86">
        <v>9201386</v>
      </c>
      <c r="D86">
        <v>79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0.49099999999999999</v>
      </c>
      <c r="B87">
        <v>0.499</v>
      </c>
      <c r="C87">
        <v>9243192</v>
      </c>
      <c r="D87">
        <v>79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0.49099999999999999</v>
      </c>
      <c r="B88">
        <v>0.499</v>
      </c>
      <c r="C88">
        <v>9245017</v>
      </c>
      <c r="D88">
        <v>79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0.49099999999999999</v>
      </c>
      <c r="B89">
        <v>0.499</v>
      </c>
      <c r="C89">
        <v>9246265</v>
      </c>
      <c r="D89">
        <v>79</v>
      </c>
      <c r="E89" t="s">
        <v>6</v>
      </c>
      <c r="F89" t="s">
        <v>95</v>
      </c>
      <c r="G89" t="str">
        <f t="shared" si="1"/>
        <v>Flag</v>
      </c>
      <c r="H89">
        <f>IF(AND(president[[#This Row],[FLAG]] = "Flag",C90 &lt;&gt;0, E90&lt;&gt;"ap"),president[[#This Row],[votes]]-C90,"na")</f>
        <v>96</v>
      </c>
    </row>
    <row r="90" spans="1:8" x14ac:dyDescent="0.25">
      <c r="A90">
        <v>0.49099999999999999</v>
      </c>
      <c r="B90">
        <v>0.499</v>
      </c>
      <c r="C90">
        <v>9246169</v>
      </c>
      <c r="D90">
        <v>79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0.49199999999999999</v>
      </c>
      <c r="B91">
        <v>0.498</v>
      </c>
      <c r="C91">
        <v>9286278</v>
      </c>
      <c r="D91">
        <v>79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0.49199999999999999</v>
      </c>
      <c r="B92">
        <v>0.498</v>
      </c>
      <c r="C92">
        <v>9288153</v>
      </c>
      <c r="D92">
        <v>79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0.49299999999999999</v>
      </c>
      <c r="B93">
        <v>0.498</v>
      </c>
      <c r="C93">
        <v>9312766</v>
      </c>
      <c r="D93">
        <v>80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0.49399999999999999</v>
      </c>
      <c r="B94">
        <v>0.497</v>
      </c>
      <c r="C94">
        <v>9367032</v>
      </c>
      <c r="D94">
        <v>80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0.49399999999999999</v>
      </c>
      <c r="B95">
        <v>0.497</v>
      </c>
      <c r="C95">
        <v>9370786</v>
      </c>
      <c r="D95">
        <v>80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0.49399999999999999</v>
      </c>
      <c r="B96">
        <v>0.496</v>
      </c>
      <c r="C96">
        <v>9373418</v>
      </c>
      <c r="D96">
        <v>80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0.495</v>
      </c>
      <c r="B97">
        <v>0.496</v>
      </c>
      <c r="C97">
        <v>9406927</v>
      </c>
      <c r="D97">
        <v>80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0.495</v>
      </c>
      <c r="B98">
        <v>0.496</v>
      </c>
      <c r="C98">
        <v>9415068</v>
      </c>
      <c r="D98">
        <v>80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0.495</v>
      </c>
      <c r="B99">
        <v>0.496</v>
      </c>
      <c r="C99">
        <v>9416971</v>
      </c>
      <c r="D99">
        <v>80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0.495</v>
      </c>
      <c r="B100">
        <v>0.496</v>
      </c>
      <c r="C100">
        <v>9418162</v>
      </c>
      <c r="D100">
        <v>80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0.495</v>
      </c>
      <c r="B101">
        <v>0.495</v>
      </c>
      <c r="C101">
        <v>9418884</v>
      </c>
      <c r="D101">
        <v>81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0.495</v>
      </c>
      <c r="B102">
        <v>0.495</v>
      </c>
      <c r="C102">
        <v>9425212</v>
      </c>
      <c r="D102">
        <v>81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0.495</v>
      </c>
      <c r="B103">
        <v>0.495</v>
      </c>
      <c r="C103">
        <v>9434598</v>
      </c>
      <c r="D103">
        <v>81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0.496</v>
      </c>
      <c r="B104">
        <v>0.49399999999999999</v>
      </c>
      <c r="C104">
        <v>9479181</v>
      </c>
      <c r="D104">
        <v>81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0.496</v>
      </c>
      <c r="B105">
        <v>0.49399999999999999</v>
      </c>
      <c r="C105">
        <v>9480672</v>
      </c>
      <c r="D105">
        <v>81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0.495</v>
      </c>
      <c r="B106">
        <v>0.496</v>
      </c>
      <c r="C106">
        <v>9486073</v>
      </c>
      <c r="D106">
        <v>81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0.495</v>
      </c>
      <c r="B107">
        <v>0.496</v>
      </c>
      <c r="C107">
        <v>9488315</v>
      </c>
      <c r="D107">
        <v>81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0.495</v>
      </c>
      <c r="B108">
        <v>0.495</v>
      </c>
      <c r="C108">
        <v>9502374</v>
      </c>
      <c r="D108">
        <v>81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0.495</v>
      </c>
      <c r="B109">
        <v>0.495</v>
      </c>
      <c r="C109">
        <v>9509404</v>
      </c>
      <c r="D109">
        <v>81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0.496</v>
      </c>
      <c r="B110">
        <v>0.495</v>
      </c>
      <c r="C110">
        <v>9549069</v>
      </c>
      <c r="D110">
        <v>82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0.496</v>
      </c>
      <c r="B111">
        <v>0.495</v>
      </c>
      <c r="C111">
        <v>9551249</v>
      </c>
      <c r="D111">
        <v>82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0.496</v>
      </c>
      <c r="B112">
        <v>0.495</v>
      </c>
      <c r="C112">
        <v>9552681</v>
      </c>
      <c r="D112">
        <v>82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0.496</v>
      </c>
      <c r="B113">
        <v>0.49399999999999999</v>
      </c>
      <c r="C113">
        <v>9554680</v>
      </c>
      <c r="D113">
        <v>82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0.496</v>
      </c>
      <c r="B114">
        <v>0.49399999999999999</v>
      </c>
      <c r="C114">
        <v>9554684</v>
      </c>
      <c r="D114">
        <v>82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0.49299999999999999</v>
      </c>
      <c r="B115">
        <v>0.497</v>
      </c>
      <c r="C115">
        <v>9701852</v>
      </c>
      <c r="D115">
        <v>83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0.49299999999999999</v>
      </c>
      <c r="B116">
        <v>0.497</v>
      </c>
      <c r="C116">
        <v>9703091</v>
      </c>
      <c r="D116">
        <v>83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0.49399999999999999</v>
      </c>
      <c r="B117">
        <v>0.496</v>
      </c>
      <c r="C117">
        <v>9727600</v>
      </c>
      <c r="D117">
        <v>83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0.496</v>
      </c>
      <c r="B118">
        <v>0.49399999999999999</v>
      </c>
      <c r="C118">
        <v>9936134</v>
      </c>
      <c r="D118">
        <v>85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0.496</v>
      </c>
      <c r="B119">
        <v>0.49399999999999999</v>
      </c>
      <c r="C119">
        <v>9937674</v>
      </c>
      <c r="D119">
        <v>85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0.496</v>
      </c>
      <c r="B120">
        <v>0.49399999999999999</v>
      </c>
      <c r="C120">
        <v>9943246</v>
      </c>
      <c r="D120">
        <v>85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0.496</v>
      </c>
      <c r="B121">
        <v>0.49399999999999999</v>
      </c>
      <c r="C121">
        <v>9948411</v>
      </c>
      <c r="D121">
        <v>85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0.498</v>
      </c>
      <c r="B122">
        <v>0.49199999999999999</v>
      </c>
      <c r="C122">
        <v>10044950</v>
      </c>
      <c r="D122">
        <v>86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0.498</v>
      </c>
      <c r="B123">
        <v>0.49199999999999999</v>
      </c>
      <c r="C123">
        <v>10073689</v>
      </c>
      <c r="D123">
        <v>86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0.498</v>
      </c>
      <c r="B124">
        <v>0.49199999999999999</v>
      </c>
      <c r="C124">
        <v>10074970</v>
      </c>
      <c r="D124">
        <v>86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0.498</v>
      </c>
      <c r="B125">
        <v>0.49099999999999999</v>
      </c>
      <c r="C125">
        <v>10083128</v>
      </c>
      <c r="D125">
        <v>86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0.498</v>
      </c>
      <c r="B126">
        <v>0.49099999999999999</v>
      </c>
      <c r="C126">
        <v>10084392</v>
      </c>
      <c r="D126">
        <v>86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0.498</v>
      </c>
      <c r="B127">
        <v>0.49099999999999999</v>
      </c>
      <c r="C127">
        <v>10084405</v>
      </c>
      <c r="D127">
        <v>86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0.498</v>
      </c>
      <c r="B128">
        <v>0.49099999999999999</v>
      </c>
      <c r="C128">
        <v>10098346</v>
      </c>
      <c r="D128">
        <v>86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0.499</v>
      </c>
      <c r="B129">
        <v>0.49099999999999999</v>
      </c>
      <c r="C129">
        <v>10116126</v>
      </c>
      <c r="D129">
        <v>86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0.499</v>
      </c>
      <c r="B130">
        <v>0.49099999999999999</v>
      </c>
      <c r="C130">
        <v>10130392</v>
      </c>
      <c r="D130">
        <v>87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0.499</v>
      </c>
      <c r="B131">
        <v>0.49099999999999999</v>
      </c>
      <c r="C131">
        <v>10132631</v>
      </c>
      <c r="D131">
        <v>87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</v>
      </c>
      <c r="B132">
        <v>0.49</v>
      </c>
      <c r="C132">
        <v>10171197</v>
      </c>
      <c r="D132">
        <v>87</v>
      </c>
      <c r="E132" t="s">
        <v>6</v>
      </c>
      <c r="F132" t="s">
        <v>138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</v>
      </c>
      <c r="B133">
        <v>0.48899999999999999</v>
      </c>
      <c r="C133">
        <v>10183243</v>
      </c>
      <c r="D133">
        <v>87</v>
      </c>
      <c r="E133" t="s">
        <v>6</v>
      </c>
      <c r="F133" t="s">
        <v>139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0.501</v>
      </c>
      <c r="B134">
        <v>0.48899999999999999</v>
      </c>
      <c r="C134">
        <v>10201275</v>
      </c>
      <c r="D134">
        <v>87</v>
      </c>
      <c r="E134" t="s">
        <v>6</v>
      </c>
      <c r="F134" t="s">
        <v>140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0.501</v>
      </c>
      <c r="B135">
        <v>0.48899999999999999</v>
      </c>
      <c r="C135">
        <v>10202901</v>
      </c>
      <c r="D135">
        <v>87</v>
      </c>
      <c r="E135" t="s">
        <v>6</v>
      </c>
      <c r="F135" t="s">
        <v>141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0.501</v>
      </c>
      <c r="B136">
        <v>0.48799999999999999</v>
      </c>
      <c r="C136">
        <v>10231179</v>
      </c>
      <c r="D136">
        <v>87</v>
      </c>
      <c r="E136" t="s">
        <v>6</v>
      </c>
      <c r="F136" t="s">
        <v>142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0.501</v>
      </c>
      <c r="B137">
        <v>0.48799999999999999</v>
      </c>
      <c r="C137">
        <v>10231828</v>
      </c>
      <c r="D137">
        <v>87</v>
      </c>
      <c r="E137" t="s">
        <v>6</v>
      </c>
      <c r="F137" t="s">
        <v>143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0.501</v>
      </c>
      <c r="B138">
        <v>0.48899999999999999</v>
      </c>
      <c r="C138">
        <v>10264644</v>
      </c>
      <c r="D138">
        <v>88</v>
      </c>
      <c r="E138" t="s">
        <v>6</v>
      </c>
      <c r="F138" t="s">
        <v>144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0.503</v>
      </c>
      <c r="B139">
        <v>0.48699999999999999</v>
      </c>
      <c r="C139">
        <v>10368280</v>
      </c>
      <c r="D139">
        <v>89</v>
      </c>
      <c r="E139" t="s">
        <v>6</v>
      </c>
      <c r="F139" t="s">
        <v>145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0.503</v>
      </c>
      <c r="B140">
        <v>0.48699999999999999</v>
      </c>
      <c r="C140">
        <v>10386690</v>
      </c>
      <c r="D140">
        <v>89</v>
      </c>
      <c r="E140" t="s">
        <v>6</v>
      </c>
      <c r="F140" t="s">
        <v>146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0.503</v>
      </c>
      <c r="B141">
        <v>0.48699999999999999</v>
      </c>
      <c r="C141">
        <v>10386693</v>
      </c>
      <c r="D141">
        <v>89</v>
      </c>
      <c r="E141" t="s">
        <v>6</v>
      </c>
      <c r="F141" t="s">
        <v>147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0.503</v>
      </c>
      <c r="B142">
        <v>0.48699999999999999</v>
      </c>
      <c r="C142">
        <v>10387395</v>
      </c>
      <c r="D142">
        <v>89</v>
      </c>
      <c r="E142" t="s">
        <v>6</v>
      </c>
      <c r="F142" t="s">
        <v>148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0.503</v>
      </c>
      <c r="B143">
        <v>0.48699999999999999</v>
      </c>
      <c r="C143">
        <v>10391197</v>
      </c>
      <c r="D143">
        <v>89</v>
      </c>
      <c r="E143" t="s">
        <v>6</v>
      </c>
      <c r="F143" t="s">
        <v>149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0.503</v>
      </c>
      <c r="B144">
        <v>0.48699999999999999</v>
      </c>
      <c r="C144">
        <v>10392610</v>
      </c>
      <c r="D144">
        <v>89</v>
      </c>
      <c r="E144" t="s">
        <v>6</v>
      </c>
      <c r="F144" t="s">
        <v>150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0.503</v>
      </c>
      <c r="B145">
        <v>0.48699999999999999</v>
      </c>
      <c r="C145">
        <v>10394483</v>
      </c>
      <c r="D145">
        <v>89</v>
      </c>
      <c r="E145" t="s">
        <v>6</v>
      </c>
      <c r="F145" t="s">
        <v>151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0.503</v>
      </c>
      <c r="B146">
        <v>0.48699999999999999</v>
      </c>
      <c r="C146">
        <v>10424424</v>
      </c>
      <c r="D146">
        <v>89</v>
      </c>
      <c r="E146" t="s">
        <v>6</v>
      </c>
      <c r="F146" t="s">
        <v>152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0.503</v>
      </c>
      <c r="B147">
        <v>0.48699999999999999</v>
      </c>
      <c r="C147">
        <v>10425437</v>
      </c>
      <c r="D147">
        <v>89</v>
      </c>
      <c r="E147" t="s">
        <v>6</v>
      </c>
      <c r="F147" t="s">
        <v>153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0.503</v>
      </c>
      <c r="B148">
        <v>0.48699999999999999</v>
      </c>
      <c r="C148">
        <v>10425637</v>
      </c>
      <c r="D148">
        <v>89</v>
      </c>
      <c r="E148" t="s">
        <v>6</v>
      </c>
      <c r="F148" t="s">
        <v>154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0.503</v>
      </c>
      <c r="B149">
        <v>0.48599999999999999</v>
      </c>
      <c r="C149">
        <v>10428687</v>
      </c>
      <c r="D149">
        <v>89</v>
      </c>
      <c r="E149" t="s">
        <v>6</v>
      </c>
      <c r="F149" t="s">
        <v>155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0.503</v>
      </c>
      <c r="B150">
        <v>0.48599999999999999</v>
      </c>
      <c r="C150">
        <v>10431491</v>
      </c>
      <c r="D150">
        <v>89</v>
      </c>
      <c r="E150" t="s">
        <v>6</v>
      </c>
      <c r="F150" t="s">
        <v>156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0.503</v>
      </c>
      <c r="B151">
        <v>0.48599999999999999</v>
      </c>
      <c r="C151">
        <v>10431677</v>
      </c>
      <c r="D151">
        <v>89</v>
      </c>
      <c r="E151" t="s">
        <v>6</v>
      </c>
      <c r="F151" t="s">
        <v>157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0.504</v>
      </c>
      <c r="B152">
        <v>0.48599999999999999</v>
      </c>
      <c r="C152">
        <v>10444538</v>
      </c>
      <c r="D152">
        <v>89</v>
      </c>
      <c r="E152" t="s">
        <v>6</v>
      </c>
      <c r="F152" t="s">
        <v>158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0.504</v>
      </c>
      <c r="B153">
        <v>0.48599999999999999</v>
      </c>
      <c r="C153">
        <v>10444587</v>
      </c>
      <c r="D153">
        <v>89</v>
      </c>
      <c r="E153" t="s">
        <v>6</v>
      </c>
      <c r="F153" t="s">
        <v>159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0.504</v>
      </c>
      <c r="B154">
        <v>0.48599999999999999</v>
      </c>
      <c r="C154">
        <v>10448844</v>
      </c>
      <c r="D154">
        <v>89</v>
      </c>
      <c r="E154" t="s">
        <v>6</v>
      </c>
      <c r="F154" t="s">
        <v>160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0.504</v>
      </c>
      <c r="B155">
        <v>0.48599999999999999</v>
      </c>
      <c r="C155">
        <v>10448996</v>
      </c>
      <c r="D155">
        <v>89</v>
      </c>
      <c r="E155" t="s">
        <v>6</v>
      </c>
      <c r="F155" t="s">
        <v>161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0.504</v>
      </c>
      <c r="B156">
        <v>0.48599999999999999</v>
      </c>
      <c r="C156">
        <v>10451776</v>
      </c>
      <c r="D156">
        <v>89</v>
      </c>
      <c r="E156" t="s">
        <v>6</v>
      </c>
      <c r="F156" t="s">
        <v>162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0.504</v>
      </c>
      <c r="B157">
        <v>0.48599999999999999</v>
      </c>
      <c r="C157">
        <v>10451792</v>
      </c>
      <c r="D157">
        <v>89</v>
      </c>
      <c r="E157" t="s">
        <v>6</v>
      </c>
      <c r="F157" t="s">
        <v>163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0.505</v>
      </c>
      <c r="B158">
        <v>0.48499999999999999</v>
      </c>
      <c r="C158">
        <v>10489841</v>
      </c>
      <c r="D158">
        <v>90</v>
      </c>
      <c r="E158" t="s">
        <v>6</v>
      </c>
      <c r="F158" t="s">
        <v>164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0.505</v>
      </c>
      <c r="B159">
        <v>0.48499999999999999</v>
      </c>
      <c r="C159">
        <v>10490762</v>
      </c>
      <c r="D159">
        <v>90</v>
      </c>
      <c r="E159" t="s">
        <v>6</v>
      </c>
      <c r="F159" t="s">
        <v>165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0.505</v>
      </c>
      <c r="B160">
        <v>0.48499999999999999</v>
      </c>
      <c r="C160">
        <v>10555391</v>
      </c>
      <c r="D160">
        <v>90</v>
      </c>
      <c r="E160" t="s">
        <v>6</v>
      </c>
      <c r="F160" t="s">
        <v>166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0.505</v>
      </c>
      <c r="B161">
        <v>0.48499999999999999</v>
      </c>
      <c r="C161">
        <v>10556078</v>
      </c>
      <c r="D161">
        <v>90</v>
      </c>
      <c r="E161" t="s">
        <v>6</v>
      </c>
      <c r="F161" t="s">
        <v>167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0.505</v>
      </c>
      <c r="B162">
        <v>0.48499999999999999</v>
      </c>
      <c r="C162">
        <v>10557468</v>
      </c>
      <c r="D162">
        <v>90</v>
      </c>
      <c r="E162" t="s">
        <v>6</v>
      </c>
      <c r="F162" t="s">
        <v>168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0.505</v>
      </c>
      <c r="B163">
        <v>0.48399999999999999</v>
      </c>
      <c r="C163">
        <v>10575143</v>
      </c>
      <c r="D163">
        <v>90</v>
      </c>
      <c r="E163" t="s">
        <v>6</v>
      </c>
      <c r="F163" t="s">
        <v>169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0.505</v>
      </c>
      <c r="B164">
        <v>0.48399999999999999</v>
      </c>
      <c r="C164">
        <v>10583176</v>
      </c>
      <c r="D164">
        <v>90</v>
      </c>
      <c r="E164" t="s">
        <v>6</v>
      </c>
      <c r="F164" t="s">
        <v>170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0.505</v>
      </c>
      <c r="B165">
        <v>0.48399999999999999</v>
      </c>
      <c r="C165">
        <v>10583193</v>
      </c>
      <c r="D165">
        <v>90</v>
      </c>
      <c r="E165" t="s">
        <v>6</v>
      </c>
      <c r="F165" t="s">
        <v>171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0.505</v>
      </c>
      <c r="B166">
        <v>0.48399999999999999</v>
      </c>
      <c r="C166">
        <v>10585220</v>
      </c>
      <c r="D166">
        <v>90</v>
      </c>
      <c r="E166" t="s">
        <v>6</v>
      </c>
      <c r="F166" t="s">
        <v>172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0.505</v>
      </c>
      <c r="B167">
        <v>0.48399999999999999</v>
      </c>
      <c r="C167">
        <v>10585220</v>
      </c>
      <c r="D167">
        <v>90</v>
      </c>
      <c r="E167" t="s">
        <v>6</v>
      </c>
      <c r="F167" t="s">
        <v>172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0.505</v>
      </c>
      <c r="B168">
        <v>0.48399999999999999</v>
      </c>
      <c r="C168">
        <v>10586664</v>
      </c>
      <c r="D168">
        <v>90</v>
      </c>
      <c r="E168" t="s">
        <v>6</v>
      </c>
      <c r="F168" t="s">
        <v>173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0.50600000000000001</v>
      </c>
      <c r="B169">
        <v>0.48399999999999999</v>
      </c>
      <c r="C169">
        <v>10588081</v>
      </c>
      <c r="D169">
        <v>90</v>
      </c>
      <c r="E169" t="s">
        <v>6</v>
      </c>
      <c r="F169" t="s">
        <v>174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0.505</v>
      </c>
      <c r="B170">
        <v>0.48399999999999999</v>
      </c>
      <c r="C170">
        <v>10588511</v>
      </c>
      <c r="D170">
        <v>91</v>
      </c>
      <c r="E170" t="s">
        <v>6</v>
      </c>
      <c r="F170" t="s">
        <v>175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0.505</v>
      </c>
      <c r="B171">
        <v>0.48399999999999999</v>
      </c>
      <c r="C171">
        <v>10588771</v>
      </c>
      <c r="D171">
        <v>91</v>
      </c>
      <c r="E171" t="s">
        <v>6</v>
      </c>
      <c r="F171" t="s">
        <v>176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0.50600000000000001</v>
      </c>
      <c r="B172">
        <v>0.48399999999999999</v>
      </c>
      <c r="C172">
        <v>10589922</v>
      </c>
      <c r="D172">
        <v>91</v>
      </c>
      <c r="E172" t="s">
        <v>6</v>
      </c>
      <c r="F172" t="s">
        <v>177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0.50600000000000001</v>
      </c>
      <c r="B173">
        <v>0.48399999999999999</v>
      </c>
      <c r="C173">
        <v>10594916</v>
      </c>
      <c r="D173">
        <v>91</v>
      </c>
      <c r="E173" t="s">
        <v>6</v>
      </c>
      <c r="F173" t="s">
        <v>178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0.50600000000000001</v>
      </c>
      <c r="B174">
        <v>0.48399999999999999</v>
      </c>
      <c r="C174">
        <v>10596505</v>
      </c>
      <c r="D174">
        <v>91</v>
      </c>
      <c r="E174" t="s">
        <v>6</v>
      </c>
      <c r="F174" t="s">
        <v>179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0.50600000000000001</v>
      </c>
      <c r="B175">
        <v>0.48399999999999999</v>
      </c>
      <c r="C175">
        <v>10598228</v>
      </c>
      <c r="D175">
        <v>91</v>
      </c>
      <c r="E175" t="s">
        <v>6</v>
      </c>
      <c r="F175" t="s">
        <v>180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0.50600000000000001</v>
      </c>
      <c r="B176">
        <v>0.48399999999999999</v>
      </c>
      <c r="C176">
        <v>10598890</v>
      </c>
      <c r="D176">
        <v>91</v>
      </c>
      <c r="E176" t="s">
        <v>6</v>
      </c>
      <c r="F176" t="s">
        <v>181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0.50600000000000001</v>
      </c>
      <c r="B177">
        <v>0.48399999999999999</v>
      </c>
      <c r="C177">
        <v>10599384</v>
      </c>
      <c r="D177">
        <v>91</v>
      </c>
      <c r="E177" t="s">
        <v>6</v>
      </c>
      <c r="F177" t="s">
        <v>182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0.50600000000000001</v>
      </c>
      <c r="B178">
        <v>0.48399999999999999</v>
      </c>
      <c r="C178">
        <v>10599553</v>
      </c>
      <c r="D178">
        <v>91</v>
      </c>
      <c r="E178" t="s">
        <v>6</v>
      </c>
      <c r="F178" t="s">
        <v>183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0.50600000000000001</v>
      </c>
      <c r="B179">
        <v>0.48399999999999999</v>
      </c>
      <c r="C179">
        <v>10615383</v>
      </c>
      <c r="D179">
        <v>91</v>
      </c>
      <c r="E179" t="s">
        <v>6</v>
      </c>
      <c r="F179" t="s">
        <v>184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0.50600000000000001</v>
      </c>
      <c r="B180">
        <v>0.48399999999999999</v>
      </c>
      <c r="C180">
        <v>10619753</v>
      </c>
      <c r="D180">
        <v>91</v>
      </c>
      <c r="E180" t="s">
        <v>6</v>
      </c>
      <c r="F180" t="s">
        <v>185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0.50600000000000001</v>
      </c>
      <c r="B181">
        <v>0.48399999999999999</v>
      </c>
      <c r="C181">
        <v>10629284</v>
      </c>
      <c r="D181">
        <v>91</v>
      </c>
      <c r="E181" t="s">
        <v>6</v>
      </c>
      <c r="F181" t="s">
        <v>186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0.50600000000000001</v>
      </c>
      <c r="B182">
        <v>0.48399999999999999</v>
      </c>
      <c r="C182">
        <v>10631766</v>
      </c>
      <c r="D182">
        <v>91</v>
      </c>
      <c r="E182" t="s">
        <v>6</v>
      </c>
      <c r="F182" t="s">
        <v>187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0.50600000000000001</v>
      </c>
      <c r="B183">
        <v>0.48299999999999998</v>
      </c>
      <c r="C183">
        <v>10640578</v>
      </c>
      <c r="D183">
        <v>91</v>
      </c>
      <c r="E183" t="s">
        <v>6</v>
      </c>
      <c r="F183" t="s">
        <v>188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0.50700000000000001</v>
      </c>
      <c r="B184">
        <v>0.48299999999999998</v>
      </c>
      <c r="C184">
        <v>10650316</v>
      </c>
      <c r="D184">
        <v>91</v>
      </c>
      <c r="E184" t="s">
        <v>6</v>
      </c>
      <c r="F184" t="s">
        <v>189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0.50700000000000001</v>
      </c>
      <c r="B185">
        <v>0.48299999999999998</v>
      </c>
      <c r="C185">
        <v>10650320</v>
      </c>
      <c r="D185">
        <v>91</v>
      </c>
      <c r="E185" t="s">
        <v>6</v>
      </c>
      <c r="F185" t="s">
        <v>190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0.50700000000000001</v>
      </c>
      <c r="B186">
        <v>0.48299999999999998</v>
      </c>
      <c r="C186">
        <v>10650367</v>
      </c>
      <c r="D186">
        <v>91</v>
      </c>
      <c r="E186" t="s">
        <v>6</v>
      </c>
      <c r="F186" t="s">
        <v>191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0.50700000000000001</v>
      </c>
      <c r="B187">
        <v>0.48299999999999998</v>
      </c>
      <c r="C187">
        <v>10693181</v>
      </c>
      <c r="D187">
        <v>91</v>
      </c>
      <c r="E187" t="s">
        <v>6</v>
      </c>
      <c r="F187" t="s">
        <v>192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0.50700000000000001</v>
      </c>
      <c r="B188">
        <v>0.48299999999999998</v>
      </c>
      <c r="C188">
        <v>10695097</v>
      </c>
      <c r="D188">
        <v>91</v>
      </c>
      <c r="E188" t="s">
        <v>6</v>
      </c>
      <c r="F188" t="s">
        <v>193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0.50700000000000001</v>
      </c>
      <c r="B189">
        <v>0.48299999999999998</v>
      </c>
      <c r="C189">
        <v>10695506</v>
      </c>
      <c r="D189">
        <v>91</v>
      </c>
      <c r="E189" t="s">
        <v>6</v>
      </c>
      <c r="F189" t="s">
        <v>194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0.50700000000000001</v>
      </c>
      <c r="B190">
        <v>0.48299999999999998</v>
      </c>
      <c r="C190">
        <v>10695548</v>
      </c>
      <c r="D190">
        <v>91</v>
      </c>
      <c r="E190" t="s">
        <v>6</v>
      </c>
      <c r="F190" t="s">
        <v>195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0.50700000000000001</v>
      </c>
      <c r="B191">
        <v>0.48299999999999998</v>
      </c>
      <c r="C191">
        <v>10695553</v>
      </c>
      <c r="D191">
        <v>91</v>
      </c>
      <c r="E191" t="s">
        <v>6</v>
      </c>
      <c r="F191" t="s">
        <v>196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0.50700000000000001</v>
      </c>
      <c r="B192">
        <v>0.48299999999999998</v>
      </c>
      <c r="C192">
        <v>10698039</v>
      </c>
      <c r="D192">
        <v>91</v>
      </c>
      <c r="E192" t="s">
        <v>6</v>
      </c>
      <c r="F192" t="s">
        <v>197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0.50800000000000001</v>
      </c>
      <c r="B193">
        <v>0.48199999999999998</v>
      </c>
      <c r="C193">
        <v>10720188</v>
      </c>
      <c r="D193">
        <v>92</v>
      </c>
      <c r="E193" t="s">
        <v>6</v>
      </c>
      <c r="F193" t="s">
        <v>198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0.50800000000000001</v>
      </c>
      <c r="B194">
        <v>0.48199999999999998</v>
      </c>
      <c r="C194">
        <v>10720977</v>
      </c>
      <c r="D194">
        <v>92</v>
      </c>
      <c r="E194" t="s">
        <v>6</v>
      </c>
      <c r="F194" t="s">
        <v>199</v>
      </c>
      <c r="G194" t="str">
        <f t="shared" ref="G194:G25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0.51</v>
      </c>
      <c r="B195">
        <v>0.48099999999999998</v>
      </c>
      <c r="C195">
        <v>10787415</v>
      </c>
      <c r="D195">
        <v>92</v>
      </c>
      <c r="E195" t="s">
        <v>6</v>
      </c>
      <c r="F195" t="s">
        <v>200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0.51</v>
      </c>
      <c r="B196">
        <v>0.48099999999999998</v>
      </c>
      <c r="C196">
        <v>10787426</v>
      </c>
      <c r="D196">
        <v>92</v>
      </c>
      <c r="E196" t="s">
        <v>6</v>
      </c>
      <c r="F196" t="s">
        <v>201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0.51</v>
      </c>
      <c r="B197">
        <v>0.48099999999999998</v>
      </c>
      <c r="C197">
        <v>10787781</v>
      </c>
      <c r="D197">
        <v>92</v>
      </c>
      <c r="E197" t="s">
        <v>6</v>
      </c>
      <c r="F197" t="s">
        <v>202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0.51</v>
      </c>
      <c r="B198">
        <v>0.48099999999999998</v>
      </c>
      <c r="C198">
        <v>10788007</v>
      </c>
      <c r="D198">
        <v>92</v>
      </c>
      <c r="E198" t="s">
        <v>6</v>
      </c>
      <c r="F198" t="s">
        <v>203</v>
      </c>
      <c r="G198" t="str">
        <f t="shared" si="3"/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0.51</v>
      </c>
      <c r="B199">
        <v>0.48099999999999998</v>
      </c>
      <c r="C199">
        <v>10794836</v>
      </c>
      <c r="D199">
        <v>92</v>
      </c>
      <c r="E199" t="s">
        <v>6</v>
      </c>
      <c r="F199" t="s">
        <v>204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0.51</v>
      </c>
      <c r="B200">
        <v>0.48</v>
      </c>
      <c r="C200">
        <v>10800056</v>
      </c>
      <c r="D200">
        <v>92</v>
      </c>
      <c r="E200" t="s">
        <v>6</v>
      </c>
      <c r="F200" t="s">
        <v>205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0.51</v>
      </c>
      <c r="B201">
        <v>0.48</v>
      </c>
      <c r="C201">
        <v>10800100</v>
      </c>
      <c r="D201">
        <v>92</v>
      </c>
      <c r="E201" t="s">
        <v>6</v>
      </c>
      <c r="F201" t="s">
        <v>206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0.51</v>
      </c>
      <c r="B202">
        <v>0.48</v>
      </c>
      <c r="C202">
        <v>10824266</v>
      </c>
      <c r="D202">
        <v>93</v>
      </c>
      <c r="E202" t="s">
        <v>6</v>
      </c>
      <c r="F202" t="s">
        <v>207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0.51</v>
      </c>
      <c r="B203">
        <v>0.48</v>
      </c>
      <c r="C203">
        <v>10851692</v>
      </c>
      <c r="D203">
        <v>93</v>
      </c>
      <c r="E203" t="s">
        <v>6</v>
      </c>
      <c r="F203" t="s">
        <v>208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0.51</v>
      </c>
      <c r="B204">
        <v>0.48</v>
      </c>
      <c r="C204">
        <v>10851741</v>
      </c>
      <c r="D204">
        <v>93</v>
      </c>
      <c r="E204" t="s">
        <v>6</v>
      </c>
      <c r="F204" t="s">
        <v>209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0.51</v>
      </c>
      <c r="B205">
        <v>0.48</v>
      </c>
      <c r="C205">
        <v>10854891</v>
      </c>
      <c r="D205">
        <v>93</v>
      </c>
      <c r="E205" t="s">
        <v>6</v>
      </c>
      <c r="F205" t="s">
        <v>210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0.51</v>
      </c>
      <c r="B206">
        <v>0.48</v>
      </c>
      <c r="C206">
        <v>10855663</v>
      </c>
      <c r="D206">
        <v>93</v>
      </c>
      <c r="E206" t="s">
        <v>6</v>
      </c>
      <c r="F206" t="s">
        <v>211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0.51</v>
      </c>
      <c r="B207">
        <v>0.48</v>
      </c>
      <c r="C207">
        <v>10856723</v>
      </c>
      <c r="D207">
        <v>93</v>
      </c>
      <c r="E207" t="s">
        <v>6</v>
      </c>
      <c r="F207" t="s">
        <v>212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0.51</v>
      </c>
      <c r="B208">
        <v>0.48</v>
      </c>
      <c r="C208">
        <v>10866185</v>
      </c>
      <c r="D208">
        <v>93</v>
      </c>
      <c r="E208" t="s">
        <v>6</v>
      </c>
      <c r="F208" t="s">
        <v>213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0.51</v>
      </c>
      <c r="B209">
        <v>0.48</v>
      </c>
      <c r="C209">
        <v>10866637</v>
      </c>
      <c r="D209">
        <v>93</v>
      </c>
      <c r="E209" t="s">
        <v>6</v>
      </c>
      <c r="F209" t="s">
        <v>214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0.51</v>
      </c>
      <c r="B210">
        <v>0.48</v>
      </c>
      <c r="C210">
        <v>10872094</v>
      </c>
      <c r="D210">
        <v>93</v>
      </c>
      <c r="E210" t="s">
        <v>6</v>
      </c>
      <c r="F210" t="s">
        <v>215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0.51</v>
      </c>
      <c r="B211">
        <v>0.48</v>
      </c>
      <c r="C211">
        <v>10880727</v>
      </c>
      <c r="D211">
        <v>93</v>
      </c>
      <c r="E211" t="s">
        <v>6</v>
      </c>
      <c r="F211" t="s">
        <v>216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0.51</v>
      </c>
      <c r="B212">
        <v>0.48</v>
      </c>
      <c r="C212">
        <v>10881116</v>
      </c>
      <c r="D212">
        <v>93</v>
      </c>
      <c r="E212" t="s">
        <v>6</v>
      </c>
      <c r="F212" t="s">
        <v>217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0.51</v>
      </c>
      <c r="B213">
        <v>0.48</v>
      </c>
      <c r="C213">
        <v>10881955</v>
      </c>
      <c r="D213">
        <v>93</v>
      </c>
      <c r="E213" t="s">
        <v>6</v>
      </c>
      <c r="F213" t="s">
        <v>218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0.51</v>
      </c>
      <c r="B214">
        <v>0.48</v>
      </c>
      <c r="C214">
        <v>10882052</v>
      </c>
      <c r="D214">
        <v>93</v>
      </c>
      <c r="E214" t="s">
        <v>6</v>
      </c>
      <c r="F214" t="s">
        <v>219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0.51100000000000001</v>
      </c>
      <c r="B215">
        <v>0.47899999999999998</v>
      </c>
      <c r="C215">
        <v>10915001</v>
      </c>
      <c r="D215">
        <v>93</v>
      </c>
      <c r="E215" t="s">
        <v>6</v>
      </c>
      <c r="F215" t="s">
        <v>220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0.51200000000000001</v>
      </c>
      <c r="B216">
        <v>0.47799999999999998</v>
      </c>
      <c r="C216">
        <v>10920511</v>
      </c>
      <c r="D216">
        <v>93</v>
      </c>
      <c r="E216" t="s">
        <v>6</v>
      </c>
      <c r="F216" t="s">
        <v>221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0.51200000000000001</v>
      </c>
      <c r="B217">
        <v>0.47799999999999998</v>
      </c>
      <c r="C217">
        <v>10920512</v>
      </c>
      <c r="D217">
        <v>93</v>
      </c>
      <c r="E217" t="s">
        <v>6</v>
      </c>
      <c r="F217" t="s">
        <v>222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0.51200000000000001</v>
      </c>
      <c r="B218">
        <v>0.47799999999999998</v>
      </c>
      <c r="C218">
        <v>10922583</v>
      </c>
      <c r="D218">
        <v>93</v>
      </c>
      <c r="E218" t="s">
        <v>6</v>
      </c>
      <c r="F218" t="s">
        <v>223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0.51200000000000001</v>
      </c>
      <c r="B219">
        <v>0.47799999999999998</v>
      </c>
      <c r="C219">
        <v>10924603</v>
      </c>
      <c r="D219">
        <v>93</v>
      </c>
      <c r="E219" t="s">
        <v>6</v>
      </c>
      <c r="F219" t="s">
        <v>224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0.51200000000000001</v>
      </c>
      <c r="B220">
        <v>0.47799999999999998</v>
      </c>
      <c r="C220">
        <v>10924613</v>
      </c>
      <c r="D220">
        <v>93</v>
      </c>
      <c r="E220" t="s">
        <v>6</v>
      </c>
      <c r="F220" t="s">
        <v>225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0.51200000000000001</v>
      </c>
      <c r="B221">
        <v>0.47799999999999998</v>
      </c>
      <c r="C221">
        <v>10925115</v>
      </c>
      <c r="D221">
        <v>93</v>
      </c>
      <c r="E221" t="s">
        <v>6</v>
      </c>
      <c r="F221" t="s">
        <v>226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0.51200000000000001</v>
      </c>
      <c r="B222">
        <v>0.47799999999999998</v>
      </c>
      <c r="C222">
        <v>10925478</v>
      </c>
      <c r="D222">
        <v>93</v>
      </c>
      <c r="E222" t="s">
        <v>6</v>
      </c>
      <c r="F222" t="s">
        <v>227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0.51200000000000001</v>
      </c>
      <c r="B223">
        <v>0.47799999999999998</v>
      </c>
      <c r="C223">
        <v>10929987</v>
      </c>
      <c r="D223">
        <v>93</v>
      </c>
      <c r="E223" t="s">
        <v>6</v>
      </c>
      <c r="F223" t="s">
        <v>228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0.51200000000000001</v>
      </c>
      <c r="B224">
        <v>0.47799999999999998</v>
      </c>
      <c r="C224">
        <v>10930091</v>
      </c>
      <c r="D224">
        <v>93</v>
      </c>
      <c r="E224" t="s">
        <v>6</v>
      </c>
      <c r="F224" t="s">
        <v>229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0.51200000000000001</v>
      </c>
      <c r="B225">
        <v>0.47799999999999998</v>
      </c>
      <c r="C225">
        <v>10931707</v>
      </c>
      <c r="D225">
        <v>93</v>
      </c>
      <c r="E225" t="s">
        <v>6</v>
      </c>
      <c r="F225" t="s">
        <v>230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0.51200000000000001</v>
      </c>
      <c r="B226">
        <v>0.47699999999999998</v>
      </c>
      <c r="C226">
        <v>10931958</v>
      </c>
      <c r="D226">
        <v>93</v>
      </c>
      <c r="E226" t="s">
        <v>6</v>
      </c>
      <c r="F226" t="s">
        <v>231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0.51200000000000001</v>
      </c>
      <c r="B227">
        <v>0.47699999999999998</v>
      </c>
      <c r="C227">
        <v>10932881</v>
      </c>
      <c r="D227">
        <v>93</v>
      </c>
      <c r="E227" t="s">
        <v>6</v>
      </c>
      <c r="F227" t="s">
        <v>232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0.51200000000000001</v>
      </c>
      <c r="B228">
        <v>0.47699999999999998</v>
      </c>
      <c r="C228">
        <v>10933479</v>
      </c>
      <c r="D228">
        <v>93</v>
      </c>
      <c r="E228" t="s">
        <v>6</v>
      </c>
      <c r="F228" t="s">
        <v>233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0.51200000000000001</v>
      </c>
      <c r="B229">
        <v>0.47699999999999998</v>
      </c>
      <c r="C229">
        <v>10939376</v>
      </c>
      <c r="D229">
        <v>93</v>
      </c>
      <c r="E229" t="s">
        <v>6</v>
      </c>
      <c r="F229" t="s">
        <v>234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0.51200000000000001</v>
      </c>
      <c r="B230">
        <v>0.47699999999999998</v>
      </c>
      <c r="C230">
        <v>10941669</v>
      </c>
      <c r="D230">
        <v>94</v>
      </c>
      <c r="E230" t="s">
        <v>6</v>
      </c>
      <c r="F230" t="s">
        <v>235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0.51200000000000001</v>
      </c>
      <c r="B231">
        <v>0.47799999999999998</v>
      </c>
      <c r="C231">
        <v>10951818</v>
      </c>
      <c r="D231">
        <v>94</v>
      </c>
      <c r="E231" t="s">
        <v>6</v>
      </c>
      <c r="F231" t="s">
        <v>236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0.51200000000000001</v>
      </c>
      <c r="B232">
        <v>0.47799999999999998</v>
      </c>
      <c r="C232">
        <v>10951964</v>
      </c>
      <c r="D232">
        <v>94</v>
      </c>
      <c r="E232" t="s">
        <v>6</v>
      </c>
      <c r="F232" t="s">
        <v>237</v>
      </c>
      <c r="G232" t="str">
        <f t="shared" si="3"/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0.51200000000000001</v>
      </c>
      <c r="B233">
        <v>0.47799999999999998</v>
      </c>
      <c r="C233">
        <v>10957826</v>
      </c>
      <c r="D233">
        <v>94</v>
      </c>
      <c r="E233" t="s">
        <v>6</v>
      </c>
      <c r="F233" t="s">
        <v>238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0.51200000000000001</v>
      </c>
      <c r="B234">
        <v>0.47799999999999998</v>
      </c>
      <c r="C234">
        <v>10962206</v>
      </c>
      <c r="D234">
        <v>94</v>
      </c>
      <c r="E234" t="s">
        <v>6</v>
      </c>
      <c r="F234" t="s">
        <v>239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0.51200000000000001</v>
      </c>
      <c r="B235">
        <v>0.47799999999999998</v>
      </c>
      <c r="C235">
        <v>10962330</v>
      </c>
      <c r="D235">
        <v>94</v>
      </c>
      <c r="E235" t="s">
        <v>6</v>
      </c>
      <c r="F235" t="s">
        <v>240</v>
      </c>
      <c r="G235" t="str">
        <f t="shared" si="3"/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0.51200000000000001</v>
      </c>
      <c r="B236">
        <v>0.47799999999999998</v>
      </c>
      <c r="C236">
        <v>10962635</v>
      </c>
      <c r="D236">
        <v>94</v>
      </c>
      <c r="E236" t="s">
        <v>6</v>
      </c>
      <c r="F236" t="s">
        <v>241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0.51200000000000001</v>
      </c>
      <c r="B237">
        <v>0.47799999999999998</v>
      </c>
      <c r="C237">
        <v>10963458</v>
      </c>
      <c r="D237">
        <v>94</v>
      </c>
      <c r="E237" t="s">
        <v>6</v>
      </c>
      <c r="F237" t="s">
        <v>242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0.51200000000000001</v>
      </c>
      <c r="B238">
        <v>0.47799999999999998</v>
      </c>
      <c r="C238">
        <v>10963961</v>
      </c>
      <c r="D238">
        <v>94</v>
      </c>
      <c r="E238" t="s">
        <v>6</v>
      </c>
      <c r="F238" t="s">
        <v>243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0.51200000000000001</v>
      </c>
      <c r="B239">
        <v>0.47799999999999998</v>
      </c>
      <c r="C239">
        <v>10965774</v>
      </c>
      <c r="D239">
        <v>94</v>
      </c>
      <c r="E239" t="s">
        <v>6</v>
      </c>
      <c r="F239" t="s">
        <v>244</v>
      </c>
      <c r="G239" t="str">
        <f t="shared" si="3"/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0.51200000000000001</v>
      </c>
      <c r="B240">
        <v>0.47699999999999998</v>
      </c>
      <c r="C240">
        <v>10967227</v>
      </c>
      <c r="D240">
        <v>94</v>
      </c>
      <c r="E240" t="s">
        <v>6</v>
      </c>
      <c r="F240" t="s">
        <v>245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0.51200000000000001</v>
      </c>
      <c r="B241">
        <v>0.47799999999999998</v>
      </c>
      <c r="C241">
        <v>10967589</v>
      </c>
      <c r="D241">
        <v>94</v>
      </c>
      <c r="E241" t="s">
        <v>6</v>
      </c>
      <c r="F241" t="s">
        <v>246</v>
      </c>
      <c r="G241" t="str">
        <f t="shared" si="3"/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0.51200000000000001</v>
      </c>
      <c r="B242">
        <v>0.47799999999999998</v>
      </c>
      <c r="C242">
        <v>10967847</v>
      </c>
      <c r="D242">
        <v>94</v>
      </c>
      <c r="E242" t="s">
        <v>6</v>
      </c>
      <c r="F242" t="s">
        <v>247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0.51200000000000001</v>
      </c>
      <c r="B243">
        <v>0.47699999999999998</v>
      </c>
      <c r="C243">
        <v>10969385</v>
      </c>
      <c r="D243">
        <v>94</v>
      </c>
      <c r="E243" t="s">
        <v>6</v>
      </c>
      <c r="F243" t="s">
        <v>248</v>
      </c>
      <c r="G243" t="str">
        <f t="shared" si="3"/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0.51200000000000001</v>
      </c>
      <c r="B244">
        <v>0.47699999999999998</v>
      </c>
      <c r="C244">
        <v>10969893</v>
      </c>
      <c r="D244">
        <v>94</v>
      </c>
      <c r="E244" t="s">
        <v>6</v>
      </c>
      <c r="F244" t="s">
        <v>249</v>
      </c>
      <c r="G244" t="str">
        <f t="shared" si="3"/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0.51200000000000001</v>
      </c>
      <c r="B245">
        <v>0.47699999999999998</v>
      </c>
      <c r="C245">
        <v>10971992</v>
      </c>
      <c r="D245">
        <v>94</v>
      </c>
      <c r="E245" t="s">
        <v>6</v>
      </c>
      <c r="F245" t="s">
        <v>250</v>
      </c>
      <c r="G245" t="str">
        <f t="shared" si="3"/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0.51200000000000001</v>
      </c>
      <c r="B246">
        <v>0.47699999999999998</v>
      </c>
      <c r="C246">
        <v>10975715</v>
      </c>
      <c r="D246">
        <v>94</v>
      </c>
      <c r="E246" t="s">
        <v>6</v>
      </c>
      <c r="F246" t="s">
        <v>251</v>
      </c>
      <c r="G246" t="str">
        <f t="shared" si="3"/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0.51200000000000001</v>
      </c>
      <c r="B247">
        <v>0.47699999999999998</v>
      </c>
      <c r="C247">
        <v>10988526</v>
      </c>
      <c r="D247">
        <v>94</v>
      </c>
      <c r="E247" t="s">
        <v>6</v>
      </c>
      <c r="F247" t="s">
        <v>252</v>
      </c>
      <c r="G247" t="str">
        <f t="shared" si="3"/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0.51200000000000001</v>
      </c>
      <c r="B248">
        <v>0.47699999999999998</v>
      </c>
      <c r="C248">
        <v>10988636</v>
      </c>
      <c r="D248">
        <v>94</v>
      </c>
      <c r="E248" t="s">
        <v>6</v>
      </c>
      <c r="F248" t="s">
        <v>253</v>
      </c>
      <c r="G248" t="str">
        <f t="shared" si="3"/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0.51200000000000001</v>
      </c>
      <c r="B249">
        <v>0.47699999999999998</v>
      </c>
      <c r="C249">
        <v>10988726</v>
      </c>
      <c r="D249">
        <v>94</v>
      </c>
      <c r="E249" t="s">
        <v>6</v>
      </c>
      <c r="F249" t="s">
        <v>254</v>
      </c>
      <c r="G249" t="str">
        <f t="shared" si="3"/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0.51200000000000001</v>
      </c>
      <c r="B250">
        <v>0.47699999999999998</v>
      </c>
      <c r="C250">
        <v>10990130</v>
      </c>
      <c r="D250">
        <v>94</v>
      </c>
      <c r="E250" t="s">
        <v>6</v>
      </c>
      <c r="F250" t="s">
        <v>255</v>
      </c>
      <c r="G250" t="str">
        <f t="shared" si="3"/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0.51200000000000001</v>
      </c>
      <c r="B251">
        <v>0.47699999999999998</v>
      </c>
      <c r="C251">
        <v>10997208</v>
      </c>
      <c r="D251">
        <v>94</v>
      </c>
      <c r="E251" t="s">
        <v>6</v>
      </c>
      <c r="F251" t="s">
        <v>256</v>
      </c>
      <c r="G251" t="str">
        <f t="shared" si="3"/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0.51200000000000001</v>
      </c>
      <c r="B252">
        <v>0.47699999999999998</v>
      </c>
      <c r="C252">
        <v>10997833</v>
      </c>
      <c r="D252">
        <v>94</v>
      </c>
      <c r="E252" t="s">
        <v>6</v>
      </c>
      <c r="F252" t="s">
        <v>257</v>
      </c>
      <c r="G252" t="str">
        <f t="shared" si="3"/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0.51200000000000001</v>
      </c>
      <c r="B253">
        <v>0.47699999999999998</v>
      </c>
      <c r="C253">
        <v>10998591</v>
      </c>
      <c r="D253">
        <v>94</v>
      </c>
      <c r="E253" t="s">
        <v>6</v>
      </c>
      <c r="F253" t="s">
        <v>258</v>
      </c>
      <c r="G253" t="str">
        <f t="shared" si="3"/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0.51200000000000001</v>
      </c>
      <c r="B254">
        <v>0.47699999999999998</v>
      </c>
      <c r="C254">
        <v>11000546</v>
      </c>
      <c r="D254">
        <v>94</v>
      </c>
      <c r="E254" t="s">
        <v>6</v>
      </c>
      <c r="F254" t="s">
        <v>259</v>
      </c>
      <c r="G254" t="str">
        <f t="shared" si="3"/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0.51200000000000001</v>
      </c>
      <c r="B255">
        <v>0.47699999999999998</v>
      </c>
      <c r="C255">
        <v>11003878</v>
      </c>
      <c r="D255">
        <v>94</v>
      </c>
      <c r="E255" t="s">
        <v>6</v>
      </c>
      <c r="F255" t="s">
        <v>260</v>
      </c>
      <c r="G255" t="str">
        <f t="shared" si="3"/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0.51200000000000001</v>
      </c>
      <c r="B256">
        <v>0.47699999999999998</v>
      </c>
      <c r="C256">
        <v>11007116</v>
      </c>
      <c r="D256">
        <v>94</v>
      </c>
      <c r="E256" t="s">
        <v>6</v>
      </c>
      <c r="F256" t="s">
        <v>261</v>
      </c>
      <c r="G256" t="str">
        <f t="shared" si="3"/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5">
      <c r="A257">
        <v>0.51200000000000001</v>
      </c>
      <c r="B257">
        <v>0.47799999999999998</v>
      </c>
      <c r="C257">
        <v>11007499</v>
      </c>
      <c r="D257">
        <v>94</v>
      </c>
      <c r="E257" t="s">
        <v>6</v>
      </c>
      <c r="F257" t="s">
        <v>262</v>
      </c>
      <c r="G257" t="str">
        <f t="shared" si="3"/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0.51200000000000001</v>
      </c>
      <c r="B258">
        <v>0.47799999999999998</v>
      </c>
      <c r="C258">
        <v>11007601</v>
      </c>
      <c r="D258">
        <v>94</v>
      </c>
      <c r="E258" t="s">
        <v>6</v>
      </c>
      <c r="F258" t="s">
        <v>263</v>
      </c>
      <c r="G258" t="str">
        <f t="shared" ref="G258:G307" si="4">IF(C258&gt;C259,"Flag","Normal")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0.51200000000000001</v>
      </c>
      <c r="B259">
        <v>0.47699999999999998</v>
      </c>
      <c r="C259">
        <v>11008750</v>
      </c>
      <c r="D259">
        <v>94</v>
      </c>
      <c r="E259" t="s">
        <v>6</v>
      </c>
      <c r="F259" t="s">
        <v>264</v>
      </c>
      <c r="G259" t="str">
        <f t="shared" si="4"/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0.51200000000000001</v>
      </c>
      <c r="B260">
        <v>0.47699999999999998</v>
      </c>
      <c r="C260">
        <v>11010618</v>
      </c>
      <c r="D260">
        <v>94</v>
      </c>
      <c r="E260" t="s">
        <v>6</v>
      </c>
      <c r="F260" t="s">
        <v>265</v>
      </c>
      <c r="G260" t="str">
        <f t="shared" si="4"/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0.51200000000000001</v>
      </c>
      <c r="B261">
        <v>0.47699999999999998</v>
      </c>
      <c r="C261">
        <v>11011012</v>
      </c>
      <c r="D261">
        <v>94</v>
      </c>
      <c r="E261" t="s">
        <v>6</v>
      </c>
      <c r="F261" t="s">
        <v>266</v>
      </c>
      <c r="G261" t="str">
        <f t="shared" si="4"/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0.51200000000000001</v>
      </c>
      <c r="B262">
        <v>0.47699999999999998</v>
      </c>
      <c r="C262">
        <v>11011473</v>
      </c>
      <c r="D262">
        <v>96</v>
      </c>
      <c r="E262" t="s">
        <v>6</v>
      </c>
      <c r="F262" t="s">
        <v>267</v>
      </c>
      <c r="G262" t="str">
        <f t="shared" si="4"/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0.51200000000000001</v>
      </c>
      <c r="B263">
        <v>0.47799999999999998</v>
      </c>
      <c r="C263">
        <v>11014145</v>
      </c>
      <c r="D263">
        <v>96</v>
      </c>
      <c r="E263" t="s">
        <v>6</v>
      </c>
      <c r="F263" t="s">
        <v>268</v>
      </c>
      <c r="G263" t="str">
        <f t="shared" si="4"/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0.51200000000000001</v>
      </c>
      <c r="B264">
        <v>0.47799999999999998</v>
      </c>
      <c r="C264">
        <v>11016195</v>
      </c>
      <c r="D264">
        <v>96</v>
      </c>
      <c r="E264" t="s">
        <v>6</v>
      </c>
      <c r="F264" t="s">
        <v>269</v>
      </c>
      <c r="G264" t="str">
        <f t="shared" si="4"/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0.51200000000000001</v>
      </c>
      <c r="B265">
        <v>0.47799999999999998</v>
      </c>
      <c r="C265">
        <v>11016196</v>
      </c>
      <c r="D265">
        <v>96</v>
      </c>
      <c r="E265" t="s">
        <v>6</v>
      </c>
      <c r="F265" t="s">
        <v>270</v>
      </c>
      <c r="G265" t="str">
        <f t="shared" si="4"/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0.51200000000000001</v>
      </c>
      <c r="B266">
        <v>0.47799999999999998</v>
      </c>
      <c r="C266">
        <v>11017318</v>
      </c>
      <c r="D266">
        <v>96</v>
      </c>
      <c r="E266" t="s">
        <v>6</v>
      </c>
      <c r="F266" t="s">
        <v>271</v>
      </c>
      <c r="G266" t="str">
        <f t="shared" si="4"/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0.51200000000000001</v>
      </c>
      <c r="B267">
        <v>0.47799999999999998</v>
      </c>
      <c r="C267">
        <v>11018531</v>
      </c>
      <c r="D267">
        <v>96</v>
      </c>
      <c r="E267" t="s">
        <v>6</v>
      </c>
      <c r="F267" t="s">
        <v>272</v>
      </c>
      <c r="G267" t="str">
        <f t="shared" si="4"/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0.51200000000000001</v>
      </c>
      <c r="B268">
        <v>0.47799999999999998</v>
      </c>
      <c r="C268">
        <v>11029024</v>
      </c>
      <c r="D268">
        <v>96</v>
      </c>
      <c r="E268" t="s">
        <v>6</v>
      </c>
      <c r="F268" t="s">
        <v>273</v>
      </c>
      <c r="G268" t="str">
        <f t="shared" si="4"/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0.51200000000000001</v>
      </c>
      <c r="B269">
        <v>0.47799999999999998</v>
      </c>
      <c r="C269">
        <v>11029172</v>
      </c>
      <c r="D269">
        <v>96</v>
      </c>
      <c r="E269" t="s">
        <v>6</v>
      </c>
      <c r="F269" t="s">
        <v>274</v>
      </c>
      <c r="G269" t="str">
        <f t="shared" si="4"/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0.51200000000000001</v>
      </c>
      <c r="B270">
        <v>0.47799999999999998</v>
      </c>
      <c r="C270">
        <v>11030632</v>
      </c>
      <c r="D270">
        <v>96</v>
      </c>
      <c r="E270" t="s">
        <v>6</v>
      </c>
      <c r="F270" t="s">
        <v>275</v>
      </c>
      <c r="G270" t="str">
        <f t="shared" si="4"/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0.51200000000000001</v>
      </c>
      <c r="B271">
        <v>0.47799999999999998</v>
      </c>
      <c r="C271">
        <v>11031440</v>
      </c>
      <c r="D271">
        <v>96</v>
      </c>
      <c r="E271" t="s">
        <v>6</v>
      </c>
      <c r="F271" t="s">
        <v>276</v>
      </c>
      <c r="G271" t="str">
        <f t="shared" si="4"/>
        <v>Flag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 s="1">
        <v>0</v>
      </c>
      <c r="B272" s="1">
        <v>0</v>
      </c>
      <c r="C272" s="1">
        <v>0</v>
      </c>
      <c r="D272" s="1">
        <v>0</v>
      </c>
      <c r="E272" s="1" t="s">
        <v>6</v>
      </c>
      <c r="F272" s="1" t="s">
        <v>7</v>
      </c>
      <c r="G272" t="str">
        <f t="shared" si="4"/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5">
      <c r="A273">
        <v>0.51200000000000001</v>
      </c>
      <c r="B273">
        <v>0.47799999999999998</v>
      </c>
      <c r="C273">
        <v>11072446</v>
      </c>
      <c r="D273">
        <v>99</v>
      </c>
      <c r="E273" t="s">
        <v>6</v>
      </c>
      <c r="F273" t="s">
        <v>277</v>
      </c>
      <c r="G273" t="str">
        <f t="shared" si="4"/>
        <v>Normal</v>
      </c>
      <c r="H273" t="str">
        <f>IF(AND(president[[#This Row],[FLAG]] = "Flag",C274 &lt;&gt;0, E274&lt;&gt;"ap"),president[[#This Row],[votes]]-C274,"na")</f>
        <v>na</v>
      </c>
    </row>
    <row r="274" spans="1:8" x14ac:dyDescent="0.25">
      <c r="A274">
        <v>0.51200000000000001</v>
      </c>
      <c r="B274">
        <v>0.47799999999999998</v>
      </c>
      <c r="C274">
        <v>11072455</v>
      </c>
      <c r="D274">
        <v>99</v>
      </c>
      <c r="E274" t="s">
        <v>6</v>
      </c>
      <c r="F274" t="s">
        <v>278</v>
      </c>
      <c r="G274" t="str">
        <f t="shared" si="4"/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5">
      <c r="A275">
        <v>0.51200000000000001</v>
      </c>
      <c r="B275">
        <v>0.47799999999999998</v>
      </c>
      <c r="C275">
        <v>11072612</v>
      </c>
      <c r="D275">
        <v>99</v>
      </c>
      <c r="E275" t="s">
        <v>6</v>
      </c>
      <c r="F275" t="s">
        <v>279</v>
      </c>
      <c r="G275" t="str">
        <f t="shared" si="4"/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5">
      <c r="A276">
        <v>0.51200000000000001</v>
      </c>
      <c r="B276">
        <v>0.47799999999999998</v>
      </c>
      <c r="C276">
        <v>11072712</v>
      </c>
      <c r="D276">
        <v>99</v>
      </c>
      <c r="E276" t="s">
        <v>6</v>
      </c>
      <c r="F276" t="s">
        <v>280</v>
      </c>
      <c r="G276" t="str">
        <f t="shared" si="4"/>
        <v>Normal</v>
      </c>
      <c r="H276" t="str">
        <f>IF(AND(president[[#This Row],[FLAG]] = "Flag",C277 &lt;&gt;0, E277&lt;&gt;"ap"),president[[#This Row],[votes]]-C277,"na")</f>
        <v>na</v>
      </c>
    </row>
    <row r="277" spans="1:8" x14ac:dyDescent="0.25">
      <c r="A277">
        <v>0.51200000000000001</v>
      </c>
      <c r="B277">
        <v>0.47799999999999998</v>
      </c>
      <c r="C277">
        <v>11075562</v>
      </c>
      <c r="D277">
        <v>99</v>
      </c>
      <c r="E277" t="s">
        <v>6</v>
      </c>
      <c r="F277" t="s">
        <v>281</v>
      </c>
      <c r="G277" t="str">
        <f t="shared" si="4"/>
        <v>Normal</v>
      </c>
      <c r="H277" t="str">
        <f>IF(AND(president[[#This Row],[FLAG]] = "Flag",C278 &lt;&gt;0, E278&lt;&gt;"ap"),president[[#This Row],[votes]]-C278,"na")</f>
        <v>na</v>
      </c>
    </row>
    <row r="278" spans="1:8" x14ac:dyDescent="0.25">
      <c r="A278">
        <v>0.51200000000000001</v>
      </c>
      <c r="B278">
        <v>0.47799999999999998</v>
      </c>
      <c r="C278">
        <v>11075668</v>
      </c>
      <c r="D278">
        <v>99</v>
      </c>
      <c r="E278" t="s">
        <v>6</v>
      </c>
      <c r="F278" t="s">
        <v>282</v>
      </c>
      <c r="G278" t="str">
        <f t="shared" si="4"/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5">
      <c r="A279">
        <v>0.51200000000000001</v>
      </c>
      <c r="B279">
        <v>0.47799999999999998</v>
      </c>
      <c r="C279">
        <v>11075685</v>
      </c>
      <c r="D279">
        <v>99</v>
      </c>
      <c r="E279" t="s">
        <v>6</v>
      </c>
      <c r="F279" t="s">
        <v>283</v>
      </c>
      <c r="G279" t="str">
        <f t="shared" si="4"/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5">
      <c r="A280">
        <v>0.51200000000000001</v>
      </c>
      <c r="B280">
        <v>0.47799999999999998</v>
      </c>
      <c r="C280">
        <v>11075687</v>
      </c>
      <c r="D280">
        <v>99</v>
      </c>
      <c r="E280" t="s">
        <v>6</v>
      </c>
      <c r="F280" t="s">
        <v>284</v>
      </c>
      <c r="G280" t="str">
        <f t="shared" si="4"/>
        <v>Normal</v>
      </c>
      <c r="H280" t="str">
        <f>IF(AND(president[[#This Row],[FLAG]] = "Flag",C281 &lt;&gt;0, E281&lt;&gt;"ap"),president[[#This Row],[votes]]-C281,"na")</f>
        <v>na</v>
      </c>
    </row>
    <row r="281" spans="1:8" x14ac:dyDescent="0.25">
      <c r="A281">
        <v>0.51200000000000001</v>
      </c>
      <c r="B281">
        <v>0.47799999999999998</v>
      </c>
      <c r="C281">
        <v>11075706</v>
      </c>
      <c r="D281">
        <v>99</v>
      </c>
      <c r="E281" t="s">
        <v>6</v>
      </c>
      <c r="F281" t="s">
        <v>285</v>
      </c>
      <c r="G281" t="str">
        <f t="shared" si="4"/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5">
      <c r="A282">
        <v>0.51200000000000001</v>
      </c>
      <c r="B282">
        <v>0.47799999999999998</v>
      </c>
      <c r="C282">
        <v>11075721</v>
      </c>
      <c r="D282">
        <v>99</v>
      </c>
      <c r="E282" t="s">
        <v>6</v>
      </c>
      <c r="F282" t="s">
        <v>286</v>
      </c>
      <c r="G282" t="str">
        <f t="shared" si="4"/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5">
      <c r="A283">
        <v>0.51200000000000001</v>
      </c>
      <c r="B283">
        <v>0.47799999999999998</v>
      </c>
      <c r="C283">
        <v>11075722</v>
      </c>
      <c r="D283">
        <v>99</v>
      </c>
      <c r="E283" t="s">
        <v>6</v>
      </c>
      <c r="F283" t="s">
        <v>287</v>
      </c>
      <c r="G283" t="str">
        <f t="shared" si="4"/>
        <v>Normal</v>
      </c>
      <c r="H283" t="str">
        <f>IF(AND(president[[#This Row],[FLAG]] = "Flag",C284 &lt;&gt;0, E284&lt;&gt;"ap"),president[[#This Row],[votes]]-C284,"na")</f>
        <v>na</v>
      </c>
    </row>
    <row r="284" spans="1:8" x14ac:dyDescent="0.25">
      <c r="A284">
        <v>0.51200000000000001</v>
      </c>
      <c r="B284">
        <v>0.47799999999999998</v>
      </c>
      <c r="C284">
        <v>11075804</v>
      </c>
      <c r="D284">
        <v>99</v>
      </c>
      <c r="E284" t="s">
        <v>6</v>
      </c>
      <c r="F284" t="s">
        <v>288</v>
      </c>
      <c r="G284" t="str">
        <f t="shared" si="4"/>
        <v>Normal</v>
      </c>
      <c r="H284" t="str">
        <f>IF(AND(president[[#This Row],[FLAG]] = "Flag",C285 &lt;&gt;0, E285&lt;&gt;"ap"),president[[#This Row],[votes]]-C285,"na")</f>
        <v>na</v>
      </c>
    </row>
    <row r="285" spans="1:8" x14ac:dyDescent="0.25">
      <c r="A285">
        <v>0.51200000000000001</v>
      </c>
      <c r="B285">
        <v>0.47799999999999998</v>
      </c>
      <c r="C285">
        <v>11075806</v>
      </c>
      <c r="D285">
        <v>99</v>
      </c>
      <c r="E285" t="s">
        <v>6</v>
      </c>
      <c r="F285" t="s">
        <v>289</v>
      </c>
      <c r="G285" t="str">
        <f t="shared" si="4"/>
        <v>Flag</v>
      </c>
      <c r="H285">
        <f>IF(AND(president[[#This Row],[FLAG]] = "Flag",C286 &lt;&gt;0, E286&lt;&gt;"ap"),president[[#This Row],[votes]]-C286,"na")</f>
        <v>360</v>
      </c>
    </row>
    <row r="286" spans="1:8" x14ac:dyDescent="0.25">
      <c r="A286">
        <v>0.51200000000000001</v>
      </c>
      <c r="B286">
        <v>0.47799999999999998</v>
      </c>
      <c r="C286">
        <v>11075446</v>
      </c>
      <c r="D286">
        <v>99</v>
      </c>
      <c r="E286" t="s">
        <v>6</v>
      </c>
      <c r="F286" t="s">
        <v>290</v>
      </c>
      <c r="G286" t="str">
        <f t="shared" si="4"/>
        <v>Normal</v>
      </c>
      <c r="H286" t="str">
        <f>IF(AND(president[[#This Row],[FLAG]] = "Flag",C287 &lt;&gt;0, E287&lt;&gt;"ap"),president[[#This Row],[votes]]-C287,"na")</f>
        <v>na</v>
      </c>
    </row>
    <row r="287" spans="1:8" x14ac:dyDescent="0.25">
      <c r="A287">
        <v>0.51200000000000001</v>
      </c>
      <c r="B287">
        <v>0.47799999999999998</v>
      </c>
      <c r="C287">
        <v>11076213</v>
      </c>
      <c r="D287">
        <v>99</v>
      </c>
      <c r="E287" t="s">
        <v>6</v>
      </c>
      <c r="F287" t="s">
        <v>291</v>
      </c>
      <c r="G287" t="str">
        <f t="shared" si="4"/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5">
      <c r="A288">
        <v>0.51200000000000001</v>
      </c>
      <c r="B288">
        <v>0.47799999999999998</v>
      </c>
      <c r="C288">
        <v>11077284</v>
      </c>
      <c r="D288">
        <v>99</v>
      </c>
      <c r="E288" t="s">
        <v>6</v>
      </c>
      <c r="F288" t="s">
        <v>292</v>
      </c>
      <c r="G288" t="str">
        <f t="shared" si="4"/>
        <v>Normal</v>
      </c>
      <c r="H288" t="str">
        <f>IF(AND(president[[#This Row],[FLAG]] = "Flag",C289 &lt;&gt;0, E289&lt;&gt;"ap"),president[[#This Row],[votes]]-C289,"na")</f>
        <v>na</v>
      </c>
    </row>
    <row r="289" spans="1:8" x14ac:dyDescent="0.25">
      <c r="A289">
        <v>0.51200000000000001</v>
      </c>
      <c r="B289">
        <v>0.47799999999999998</v>
      </c>
      <c r="C289">
        <v>11077366</v>
      </c>
      <c r="D289">
        <v>99</v>
      </c>
      <c r="E289" t="s">
        <v>6</v>
      </c>
      <c r="F289" t="s">
        <v>293</v>
      </c>
      <c r="G289" t="str">
        <f t="shared" si="4"/>
        <v>Normal</v>
      </c>
      <c r="H289" t="str">
        <f>IF(AND(president[[#This Row],[FLAG]] = "Flag",C290 &lt;&gt;0, E290&lt;&gt;"ap"),president[[#This Row],[votes]]-C290,"na")</f>
        <v>na</v>
      </c>
    </row>
    <row r="290" spans="1:8" x14ac:dyDescent="0.25">
      <c r="A290">
        <v>0.51200000000000001</v>
      </c>
      <c r="B290">
        <v>0.47799999999999998</v>
      </c>
      <c r="C290">
        <v>11077588</v>
      </c>
      <c r="D290">
        <v>99</v>
      </c>
      <c r="E290" t="s">
        <v>6</v>
      </c>
      <c r="F290" t="s">
        <v>294</v>
      </c>
      <c r="G290" t="str">
        <f t="shared" si="4"/>
        <v>Flag</v>
      </c>
      <c r="H290">
        <f>IF(AND(president[[#This Row],[FLAG]] = "Flag",C291 &lt;&gt;0, E291&lt;&gt;"ap"),president[[#This Row],[votes]]-C291,"na")</f>
        <v>2436</v>
      </c>
    </row>
    <row r="291" spans="1:8" x14ac:dyDescent="0.25">
      <c r="A291">
        <v>0.51200000000000001</v>
      </c>
      <c r="B291">
        <v>0.47799999999999998</v>
      </c>
      <c r="C291">
        <v>11075152</v>
      </c>
      <c r="D291">
        <v>99</v>
      </c>
      <c r="E291" t="s">
        <v>6</v>
      </c>
      <c r="F291" t="s">
        <v>295</v>
      </c>
      <c r="G291" t="str">
        <f t="shared" si="4"/>
        <v>Flag</v>
      </c>
      <c r="H291">
        <f>IF(AND(president[[#This Row],[FLAG]] = "Flag",C292 &lt;&gt;0, E292&lt;&gt;"ap"),president[[#This Row],[votes]]-C292,"na")</f>
        <v>5161</v>
      </c>
    </row>
    <row r="292" spans="1:8" x14ac:dyDescent="0.25">
      <c r="A292">
        <v>0.51200000000000001</v>
      </c>
      <c r="B292">
        <v>0.47799999999999998</v>
      </c>
      <c r="C292">
        <v>11069991</v>
      </c>
      <c r="D292">
        <v>99</v>
      </c>
      <c r="E292" t="s">
        <v>6</v>
      </c>
      <c r="F292" t="s">
        <v>296</v>
      </c>
      <c r="G292" t="str">
        <f t="shared" si="4"/>
        <v>Flag</v>
      </c>
      <c r="H292">
        <f>IF(AND(president[[#This Row],[FLAG]] = "Flag",C293 &lt;&gt;0, E293&lt;&gt;"ap"),president[[#This Row],[votes]]-C293,"na")</f>
        <v>2626</v>
      </c>
    </row>
    <row r="293" spans="1:8" x14ac:dyDescent="0.25">
      <c r="A293">
        <v>0.51200000000000001</v>
      </c>
      <c r="B293">
        <v>0.47899999999999998</v>
      </c>
      <c r="C293">
        <v>11067365</v>
      </c>
      <c r="D293">
        <v>99</v>
      </c>
      <c r="E293" t="s">
        <v>6</v>
      </c>
      <c r="F293" t="s">
        <v>297</v>
      </c>
      <c r="G293" t="str">
        <f t="shared" si="4"/>
        <v>Flag</v>
      </c>
      <c r="H293">
        <f>IF(AND(president[[#This Row],[FLAG]] = "Flag",C294 &lt;&gt;0, E294&lt;&gt;"ap"),president[[#This Row],[votes]]-C294,"na")</f>
        <v>334</v>
      </c>
    </row>
    <row r="294" spans="1:8" x14ac:dyDescent="0.25">
      <c r="A294">
        <v>0.51200000000000001</v>
      </c>
      <c r="B294">
        <v>0.47899999999999998</v>
      </c>
      <c r="C294">
        <v>11067031</v>
      </c>
      <c r="D294">
        <v>99</v>
      </c>
      <c r="E294" t="s">
        <v>6</v>
      </c>
      <c r="F294" t="s">
        <v>298</v>
      </c>
      <c r="G294" t="str">
        <f t="shared" si="4"/>
        <v>Flag</v>
      </c>
      <c r="H294">
        <f>IF(AND(president[[#This Row],[FLAG]] = "Flag",C295 &lt;&gt;0, E295&lt;&gt;"ap"),president[[#This Row],[votes]]-C295,"na")</f>
        <v>394</v>
      </c>
    </row>
    <row r="295" spans="1:8" x14ac:dyDescent="0.25">
      <c r="A295">
        <v>0.51200000000000001</v>
      </c>
      <c r="B295">
        <v>0.47899999999999998</v>
      </c>
      <c r="C295">
        <v>11066637</v>
      </c>
      <c r="D295">
        <v>99</v>
      </c>
      <c r="E295" t="s">
        <v>6</v>
      </c>
      <c r="F295" t="s">
        <v>299</v>
      </c>
      <c r="G295" t="str">
        <f t="shared" si="4"/>
        <v>Flag</v>
      </c>
      <c r="H295">
        <f>IF(AND(president[[#This Row],[FLAG]] = "Flag",C296 &lt;&gt;0, E296&lt;&gt;"ap"),president[[#This Row],[votes]]-C296,"na")</f>
        <v>217</v>
      </c>
    </row>
    <row r="296" spans="1:8" x14ac:dyDescent="0.25">
      <c r="A296">
        <v>0.51200000000000001</v>
      </c>
      <c r="B296">
        <v>0.47899999999999998</v>
      </c>
      <c r="C296">
        <v>11066420</v>
      </c>
      <c r="D296">
        <v>99</v>
      </c>
      <c r="E296" t="s">
        <v>6</v>
      </c>
      <c r="F296" t="s">
        <v>300</v>
      </c>
      <c r="G296" t="str">
        <f t="shared" si="4"/>
        <v>Normal</v>
      </c>
      <c r="H296" t="str">
        <f>IF(AND(president[[#This Row],[FLAG]] = "Flag",C297 &lt;&gt;0, E297&lt;&gt;"ap"),president[[#This Row],[votes]]-C297,"na")</f>
        <v>na</v>
      </c>
    </row>
    <row r="297" spans="1:8" x14ac:dyDescent="0.25">
      <c r="A297">
        <v>0.51200000000000001</v>
      </c>
      <c r="B297">
        <v>0.47899999999999998</v>
      </c>
      <c r="C297">
        <v>11067389</v>
      </c>
      <c r="D297">
        <v>99</v>
      </c>
      <c r="E297" t="s">
        <v>6</v>
      </c>
      <c r="F297" t="s">
        <v>301</v>
      </c>
      <c r="G297" t="str">
        <f t="shared" si="4"/>
        <v>Flag</v>
      </c>
      <c r="H297">
        <f>IF(AND(president[[#This Row],[FLAG]] = "Flag",C298 &lt;&gt;0, E298&lt;&gt;"ap"),president[[#This Row],[votes]]-C298,"na")</f>
        <v>869</v>
      </c>
    </row>
    <row r="298" spans="1:8" x14ac:dyDescent="0.25">
      <c r="A298">
        <v>0.51200000000000001</v>
      </c>
      <c r="B298">
        <v>0.47899999999999998</v>
      </c>
      <c r="C298">
        <v>11066520</v>
      </c>
      <c r="D298">
        <v>99</v>
      </c>
      <c r="E298" t="s">
        <v>6</v>
      </c>
      <c r="F298" t="s">
        <v>302</v>
      </c>
      <c r="G298" t="str">
        <f t="shared" si="4"/>
        <v>Flag</v>
      </c>
      <c r="H298">
        <f>IF(AND(president[[#This Row],[FLAG]] = "Flag",C299 &lt;&gt;0, E299&lt;&gt;"ap"),president[[#This Row],[votes]]-C299,"na")</f>
        <v>122</v>
      </c>
    </row>
    <row r="299" spans="1:8" x14ac:dyDescent="0.25">
      <c r="A299">
        <v>0.51200000000000001</v>
      </c>
      <c r="B299">
        <v>0.47899999999999998</v>
      </c>
      <c r="C299">
        <v>11066398</v>
      </c>
      <c r="D299">
        <v>99</v>
      </c>
      <c r="E299" t="s">
        <v>6</v>
      </c>
      <c r="F299" t="s">
        <v>303</v>
      </c>
      <c r="G299" t="str">
        <f t="shared" si="4"/>
        <v>Normal</v>
      </c>
      <c r="H299" t="str">
        <f>IF(AND(president[[#This Row],[FLAG]] = "Flag",C300 &lt;&gt;0, E300&lt;&gt;"ap"),president[[#This Row],[votes]]-C300,"na")</f>
        <v>na</v>
      </c>
    </row>
    <row r="300" spans="1:8" x14ac:dyDescent="0.25">
      <c r="A300">
        <v>0.51200000000000001</v>
      </c>
      <c r="B300">
        <v>0.47899999999999998</v>
      </c>
      <c r="C300">
        <v>11066428</v>
      </c>
      <c r="D300">
        <v>99</v>
      </c>
      <c r="E300" t="s">
        <v>6</v>
      </c>
      <c r="F300" t="s">
        <v>304</v>
      </c>
      <c r="G300" t="str">
        <f t="shared" si="4"/>
        <v>Normal</v>
      </c>
      <c r="H300" t="str">
        <f>IF(AND(president[[#This Row],[FLAG]] = "Flag",C301 &lt;&gt;0, E301&lt;&gt;"ap"),president[[#This Row],[votes]]-C301,"na")</f>
        <v>na</v>
      </c>
    </row>
    <row r="301" spans="1:8" x14ac:dyDescent="0.25">
      <c r="A301">
        <v>0.51200000000000001</v>
      </c>
      <c r="B301">
        <v>0.47899999999999998</v>
      </c>
      <c r="C301">
        <v>11067083</v>
      </c>
      <c r="D301">
        <v>99</v>
      </c>
      <c r="E301" t="s">
        <v>6</v>
      </c>
      <c r="F301" t="s">
        <v>305</v>
      </c>
      <c r="G301" t="str">
        <f t="shared" si="4"/>
        <v>Flag</v>
      </c>
      <c r="H301" t="str">
        <f>IF(AND(president[[#This Row],[FLAG]] = "Flag",C302 &lt;&gt;0, E302&lt;&gt;"ap"),president[[#This Row],[votes]]-C302,"na")</f>
        <v>na</v>
      </c>
    </row>
    <row r="302" spans="1:8" hidden="1" x14ac:dyDescent="0.25">
      <c r="A302">
        <v>0.51200000000000001</v>
      </c>
      <c r="B302">
        <v>0.47899999999999998</v>
      </c>
      <c r="C302">
        <v>11066401</v>
      </c>
      <c r="D302">
        <v>100</v>
      </c>
      <c r="E302" t="s">
        <v>310</v>
      </c>
      <c r="F302" t="s">
        <v>311</v>
      </c>
      <c r="G302" t="str">
        <f t="shared" si="4"/>
        <v>Normal</v>
      </c>
      <c r="H302" t="str">
        <f>IF(AND(president[[#This Row],[FLAG]] = "Flag",C303 &lt;&gt;0, E303&lt;&gt;"ap"),president[[#This Row],[votes]]-C303,"na")</f>
        <v>na</v>
      </c>
    </row>
    <row r="303" spans="1:8" x14ac:dyDescent="0.25">
      <c r="A303">
        <v>0.51200000000000001</v>
      </c>
      <c r="B303">
        <v>0.47899999999999998</v>
      </c>
      <c r="C303">
        <v>11067102</v>
      </c>
      <c r="D303">
        <v>99</v>
      </c>
      <c r="E303" t="s">
        <v>6</v>
      </c>
      <c r="F303" t="s">
        <v>306</v>
      </c>
      <c r="G303" t="str">
        <f t="shared" si="4"/>
        <v>Normal</v>
      </c>
      <c r="H303" t="str">
        <f>IF(AND(president[[#This Row],[FLAG]] = "Flag",C304 &lt;&gt;0, E304&lt;&gt;"ap"),president[[#This Row],[votes]]-C304,"na")</f>
        <v>na</v>
      </c>
    </row>
    <row r="304" spans="1:8" x14ac:dyDescent="0.25">
      <c r="A304">
        <v>0.51200000000000001</v>
      </c>
      <c r="B304">
        <v>0.47899999999999998</v>
      </c>
      <c r="C304">
        <v>11067473</v>
      </c>
      <c r="D304">
        <v>99</v>
      </c>
      <c r="E304" t="s">
        <v>6</v>
      </c>
      <c r="F304" t="s">
        <v>307</v>
      </c>
      <c r="G304" t="str">
        <f t="shared" si="4"/>
        <v>Normal</v>
      </c>
      <c r="H304" t="str">
        <f>IF(AND(president[[#This Row],[FLAG]] = "Flag",C305 &lt;&gt;0, E305&lt;&gt;"ap"),president[[#This Row],[votes]]-C305,"na")</f>
        <v>na</v>
      </c>
    </row>
    <row r="305" spans="1:8" x14ac:dyDescent="0.25">
      <c r="A305">
        <v>0.51200000000000001</v>
      </c>
      <c r="B305">
        <v>0.47899999999999998</v>
      </c>
      <c r="C305">
        <v>11067475</v>
      </c>
      <c r="D305">
        <v>99</v>
      </c>
      <c r="E305" t="s">
        <v>6</v>
      </c>
      <c r="F305" t="s">
        <v>308</v>
      </c>
      <c r="G305" t="str">
        <f t="shared" si="4"/>
        <v>Flag</v>
      </c>
      <c r="H305">
        <f>IF(AND(president[[#This Row],[FLAG]] = "Flag",C306 &lt;&gt;0, E306&lt;&gt;"ap"),president[[#This Row],[votes]]-C306,"na")</f>
        <v>19</v>
      </c>
    </row>
    <row r="306" spans="1:8" x14ac:dyDescent="0.25">
      <c r="A306">
        <v>0.51200000000000001</v>
      </c>
      <c r="B306">
        <v>0.47899999999999998</v>
      </c>
      <c r="C306">
        <v>11067456</v>
      </c>
      <c r="D306">
        <v>99</v>
      </c>
      <c r="E306" t="s">
        <v>6</v>
      </c>
      <c r="F306" t="s">
        <v>309</v>
      </c>
      <c r="G306" t="str">
        <f t="shared" si="4"/>
        <v>Normal</v>
      </c>
      <c r="H306" t="str">
        <f>IF(AND(president[[#This Row],[FLAG]] = "Flag",C307 &lt;&gt;0, E307&lt;&gt;"ap"),president[[#This Row],[votes]]-C307,"na")</f>
        <v>na</v>
      </c>
    </row>
    <row r="307" spans="1:8" x14ac:dyDescent="0.25">
      <c r="A307">
        <v>0.51200000000000001</v>
      </c>
      <c r="B307">
        <v>0.47899999999999998</v>
      </c>
      <c r="C307">
        <v>11067456</v>
      </c>
      <c r="D307">
        <v>100</v>
      </c>
      <c r="E307" t="s">
        <v>6</v>
      </c>
      <c r="F307" t="s">
        <v>312</v>
      </c>
      <c r="G307" t="str">
        <f t="shared" si="4"/>
        <v>Flag</v>
      </c>
      <c r="H307" t="str">
        <f>IF(AND(president[[#This Row],[FLAG]] = "Flag",C308 &lt;&gt;0, E308&lt;&gt;"ap"),president[[#This Row],[votes]]-C308,"na")</f>
        <v>na</v>
      </c>
    </row>
    <row r="308" spans="1:8" x14ac:dyDescent="0.25">
      <c r="G308" s="1" t="s">
        <v>315</v>
      </c>
      <c r="H308" s="1">
        <f>SUBTOTAL(109,president[Difference])</f>
        <v>12634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FF3660-496A-4E9F-BA30-8586FBA748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2020-11-30T03:59:05Z</dcterms:created>
  <dcterms:modified xsi:type="dcterms:W3CDTF">2020-12-01T02:07:02Z</dcterms:modified>
</cp:coreProperties>
</file>