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C333BE24-D172-4C8D-BEFD-D9570F49644D}" xr6:coauthVersionLast="45" xr6:coauthVersionMax="45" xr10:uidLastSave="{00000000-0000-0000-0000-000000000000}"/>
  <bookViews>
    <workbookView xWindow="-120" yWindow="-120" windowWidth="29040" windowHeight="16440" xr2:uid="{249DD37B-3944-4AEF-9E27-1F89F1FF3A9A}"/>
  </bookViews>
  <sheets>
    <sheet name="Arizona" sheetId="2" r:id="rId1"/>
  </sheets>
  <definedNames>
    <definedName name="ExternalData_1" localSheetId="0" hidden="1">Arizona!$A$1:$F$128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G40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H129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2C2EAC-B668-48F9-BA05-4C08D75F6C3A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<sst xmlns="http://schemas.openxmlformats.org/spreadsheetml/2006/main" count="263" uniqueCount="138">
  <si>
    <t>trumpd</t>
  </si>
  <si>
    <t>bidenj</t>
  </si>
  <si>
    <t>votes</t>
  </si>
  <si>
    <t>eevp</t>
  </si>
  <si>
    <t>eevp_source</t>
  </si>
  <si>
    <t>timestamp</t>
  </si>
  <si>
    <t>edison</t>
  </si>
  <si>
    <t>2020-11-04T10:02:04Z</t>
  </si>
  <si>
    <t>2020-11-04T03:03:36Z</t>
  </si>
  <si>
    <t>2020-11-04T03:05:47Z</t>
  </si>
  <si>
    <t>2020-11-04T03:06:25Z</t>
  </si>
  <si>
    <t>2020-11-04T03:08:46Z</t>
  </si>
  <si>
    <t>2020-11-04T03:10:54Z</t>
  </si>
  <si>
    <t>2020-11-04T03:13:47Z</t>
  </si>
  <si>
    <t>2020-11-04T03:14:48Z</t>
  </si>
  <si>
    <t>2020-11-04T03:16:33Z</t>
  </si>
  <si>
    <t>2020-11-04T03:17:55Z</t>
  </si>
  <si>
    <t>2020-11-04T03:18:15Z</t>
  </si>
  <si>
    <t>2020-11-04T03:22:32Z</t>
  </si>
  <si>
    <t>2020-11-04T03:24:23Z</t>
  </si>
  <si>
    <t>2020-11-04T03:31:35Z</t>
  </si>
  <si>
    <t>2020-11-04T03:34:13Z</t>
  </si>
  <si>
    <t>2020-11-04T03:37:56Z</t>
  </si>
  <si>
    <t>2020-11-04T03:57:01Z</t>
  </si>
  <si>
    <t>2020-11-04T04:03:37Z</t>
  </si>
  <si>
    <t>2020-11-04T04:04:48Z</t>
  </si>
  <si>
    <t>2020-11-04T04:05:29Z</t>
  </si>
  <si>
    <t>2020-11-04T04:07:29Z</t>
  </si>
  <si>
    <t>2020-11-04T04:23:33Z</t>
  </si>
  <si>
    <t>2020-11-04T04:26:30Z</t>
  </si>
  <si>
    <t>2020-11-04T04:38:07Z</t>
  </si>
  <si>
    <t>2020-11-04T05:53:27Z</t>
  </si>
  <si>
    <t>2020-11-04T05:57:55Z</t>
  </si>
  <si>
    <t>2020-11-04T06:01:59Z</t>
  </si>
  <si>
    <t>2020-11-04T06:04:42Z</t>
  </si>
  <si>
    <t>2020-11-04T06:07:45Z</t>
  </si>
  <si>
    <t>2020-11-04T06:17:33Z</t>
  </si>
  <si>
    <t>2020-11-04T06:34:40Z</t>
  </si>
  <si>
    <t>2020-11-04T06:43:46Z</t>
  </si>
  <si>
    <t>2020-11-04T06:48:46Z</t>
  </si>
  <si>
    <t>2020-11-04T06:52:30Z</t>
  </si>
  <si>
    <t>2020-11-04T07:20:03Z</t>
  </si>
  <si>
    <t>2020-11-04T07:20:41Z</t>
  </si>
  <si>
    <t>2020-11-04T07:30:48Z</t>
  </si>
  <si>
    <t>2020-11-04T07:33:40Z</t>
  </si>
  <si>
    <t>2020-11-04T07:39:40Z</t>
  </si>
  <si>
    <t>2020-11-04T14:44:09Z</t>
  </si>
  <si>
    <t>2020-11-04T18:51:42Z</t>
  </si>
  <si>
    <t>2020-11-04T19:39:52Z</t>
  </si>
  <si>
    <t>2020-11-04T20:27:42Z</t>
  </si>
  <si>
    <t>2020-11-05T00:41:41Z</t>
  </si>
  <si>
    <t>2020-11-05T02:02:47Z</t>
  </si>
  <si>
    <t>2020-11-05T07:40:12Z</t>
  </si>
  <si>
    <t>2020-11-05T19:13:40Z</t>
  </si>
  <si>
    <t>2020-11-05T19:45:35Z</t>
  </si>
  <si>
    <t>2020-11-05T19:49:34Z</t>
  </si>
  <si>
    <t>2020-11-05T20:51:36Z</t>
  </si>
  <si>
    <t>2020-11-05T22:57:35Z</t>
  </si>
  <si>
    <t>2020-11-05T23:06:37Z</t>
  </si>
  <si>
    <t>2020-11-06T00:14:38Z</t>
  </si>
  <si>
    <t>2020-11-06T00:34:35Z</t>
  </si>
  <si>
    <t>2020-11-06T00:37:43Z</t>
  </si>
  <si>
    <t>2020-11-06T00:53:35Z</t>
  </si>
  <si>
    <t>2020-11-06T00:56:36Z</t>
  </si>
  <si>
    <t>2020-11-06T01:11:35Z</t>
  </si>
  <si>
    <t>2020-11-06T01:13:36Z</t>
  </si>
  <si>
    <t>2020-11-06T01:27:35Z</t>
  </si>
  <si>
    <t>2020-11-06T02:01:44Z</t>
  </si>
  <si>
    <t>2020-11-06T03:35:42Z</t>
  </si>
  <si>
    <t>2020-11-06T05:27:48Z</t>
  </si>
  <si>
    <t>2020-11-06T16:01:42Z</t>
  </si>
  <si>
    <t>2020-11-06T16:09:38Z</t>
  </si>
  <si>
    <t>2020-11-06T16:33:32Z</t>
  </si>
  <si>
    <t>2020-11-06T19:23:36Z</t>
  </si>
  <si>
    <t>2020-11-06T19:48:35Z</t>
  </si>
  <si>
    <t>2020-11-06T20:27:36Z</t>
  </si>
  <si>
    <t>2020-11-06T22:16:38Z</t>
  </si>
  <si>
    <t>2020-11-06T23:04:37Z</t>
  </si>
  <si>
    <t>2020-11-06T23:13:05Z</t>
  </si>
  <si>
    <t>2020-11-06T23:13:36Z</t>
  </si>
  <si>
    <t>2020-11-06T23:42:34Z</t>
  </si>
  <si>
    <t>2020-11-07T00:27:35Z</t>
  </si>
  <si>
    <t>2020-11-07T01:24:38Z</t>
  </si>
  <si>
    <t>2020-11-07T02:01:44Z</t>
  </si>
  <si>
    <t>2020-11-07T02:02:26Z</t>
  </si>
  <si>
    <t>2020-11-07T15:37:37Z</t>
  </si>
  <si>
    <t>2020-11-07T15:53:37Z</t>
  </si>
  <si>
    <t>2020-11-07T16:01:45Z</t>
  </si>
  <si>
    <t>2020-11-07T20:01:48Z</t>
  </si>
  <si>
    <t>2020-11-07T21:27:39Z</t>
  </si>
  <si>
    <t>2020-11-08T01:02:42Z</t>
  </si>
  <si>
    <t>2020-11-08T02:19:59Z</t>
  </si>
  <si>
    <t>2020-11-08T17:37:42Z</t>
  </si>
  <si>
    <t>2020-11-08T19:29:36Z</t>
  </si>
  <si>
    <t>2020-11-08T23:01:47Z</t>
  </si>
  <si>
    <t>2020-11-08T23:29:43Z</t>
  </si>
  <si>
    <t>2020-11-08T23:34:40Z</t>
  </si>
  <si>
    <t>2020-11-09T00:48:39Z</t>
  </si>
  <si>
    <t>2020-11-09T18:02:37Z</t>
  </si>
  <si>
    <t>2020-11-09T18:08:43Z</t>
  </si>
  <si>
    <t>2020-11-09T18:17:37Z</t>
  </si>
  <si>
    <t>2020-11-09T18:32:35Z</t>
  </si>
  <si>
    <t>2020-11-09T21:05:46Z</t>
  </si>
  <si>
    <t>2020-11-09T22:22:36Z</t>
  </si>
  <si>
    <t>2020-11-09T23:54:39Z</t>
  </si>
  <si>
    <t>2020-11-10T00:29:36Z</t>
  </si>
  <si>
    <t>2020-11-10T00:45:36Z</t>
  </si>
  <si>
    <t>2020-11-10T02:01:42Z</t>
  </si>
  <si>
    <t>2020-11-10T20:11:44Z</t>
  </si>
  <si>
    <t>2020-11-10T21:39:45Z</t>
  </si>
  <si>
    <t>2020-11-10T23:18:55Z</t>
  </si>
  <si>
    <t>2020-11-11T00:03:45Z</t>
  </si>
  <si>
    <t>2020-11-11T00:37:43Z</t>
  </si>
  <si>
    <t>2020-11-11T00:48:42Z</t>
  </si>
  <si>
    <t>2020-11-11T00:57:45Z</t>
  </si>
  <si>
    <t>2020-11-11T01:46:47Z</t>
  </si>
  <si>
    <t>2020-11-11T02:01:56Z</t>
  </si>
  <si>
    <t>2020-11-11T23:10:45Z</t>
  </si>
  <si>
    <t>2020-11-12T03:16:53Z</t>
  </si>
  <si>
    <t>2020-11-12T17:25:45Z</t>
  </si>
  <si>
    <t>2020-11-12T21:21:44Z</t>
  </si>
  <si>
    <t>2020-11-12T21:39:43Z</t>
  </si>
  <si>
    <t>2020-11-13T00:28:52Z</t>
  </si>
  <si>
    <t>2020-11-13T04:12:06Z</t>
  </si>
  <si>
    <t>2020-11-13T18:14:44Z</t>
  </si>
  <si>
    <t>2020-11-13T21:39:43Z</t>
  </si>
  <si>
    <t>2020-11-14T00:02:49Z</t>
  </si>
  <si>
    <t>2020-11-14T00:50:52Z</t>
  </si>
  <si>
    <t>2020-11-14T00:59:48Z</t>
  </si>
  <si>
    <t>2020-11-14T23:55:57Z</t>
  </si>
  <si>
    <t>2020-11-15T01:30:58Z</t>
  </si>
  <si>
    <t>2020-11-16T18:46:44Z</t>
  </si>
  <si>
    <t>ap</t>
  </si>
  <si>
    <t>2020-11-19T15:57:30.327Z</t>
  </si>
  <si>
    <t>2020-11-20T14:19:13Z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</si>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</sst>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DC4E584-A68B-4191-A3E3-B56C557845CC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39E0C-A8C4-4F86-A08B-69BFDE970CBD}" name="president" displayName="president" ref="A1:H129" tableType="queryTable" totalsRowCount="1">
  <autoFilter ref="A1:H128" xr:uid="{AE0B6A1A-D80B-4D6C-B80B-16111F6F4499}">
    <filterColumn colId="4">
      <filters>
        <filter val="edison"/>
      </filters>
    </filterColumn>
  </autoFilter>
  <sortState xmlns:xlrd2="http://schemas.microsoft.com/office/spreadsheetml/2017/richdata2" ref="A2:H128">
    <sortCondition ref="F1:F128"/>
  </sortState>
  <tableColumns count="8">
    <tableColumn id="7" xr3:uid="{75FF2A30-1A8B-495A-86EC-D4D327BEC17E}" uniqueName="7" name="trumpd" queryTableFieldId="1"/>
    <tableColumn id="2" xr3:uid="{27260A46-1D7A-4CD1-B4E0-B4CB5028C340}" uniqueName="2" name="bidenj" queryTableFieldId="2"/>
    <tableColumn id="3" xr3:uid="{50A3E5B3-FEFD-4055-8E8E-52366C4B3AD2}" uniqueName="3" name="votes" queryTableFieldId="3"/>
    <tableColumn id="4" xr3:uid="{8A61DE82-9535-464D-9EDA-7B26E3AAC64C}" uniqueName="4" name="eevp" queryTableFieldId="4"/>
    <tableColumn id="5" xr3:uid="{A1D75C1F-7265-4151-86CB-2DBF9F1E7BAB}" uniqueName="5" name="eevp_source" queryTableFieldId="5"/>
    <tableColumn id="6" xr3:uid="{19F9FBC7-7CF1-4E05-A705-56DBE0A2690C}" uniqueName="6" name="timestamp" queryTableFieldId="6"/>
    <tableColumn id="8" xr3:uid="{CCBB5608-B83E-4671-96BE-D18CB71A4EC1}" uniqueName="8" name="FLAG" totalsRowLabel="Total Difference" queryTableFieldId="7" dataDxfId="3" totalsRowDxfId="2">
      <calculatedColumnFormula>IF(C2&gt;C3,"Flag","Normal")</calculatedColumnFormula>
    </tableColumn>
    <tableColumn id="9" xr3:uid="{B6580856-2E97-4ED4-92A0-340DBD82D406}" uniqueName="9" name="Difference" totalsRowFunction="sum" queryTableFieldId="8" dataDxfId="0" totalsRowDxfId="1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3369-11EC-4DDD-AFB1-65501A09E354}">
  <dimension ref="A1:H129"/>
  <sheetViews>
    <sheetView tabSelected="1" workbookViewId="0">
      <selection activeCell="N5" sqref="N5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7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135</v>
      </c>
      <c r="H1" t="s">
        <v>136</v>
      </c>
    </row>
    <row r="2" spans="1:8" x14ac:dyDescent="0.25">
      <c r="A2" s="1">
        <v>0.505</v>
      </c>
      <c r="B2" s="1">
        <v>0.48</v>
      </c>
      <c r="C2" s="1">
        <v>104866</v>
      </c>
      <c r="D2" s="1">
        <v>3</v>
      </c>
      <c r="E2" s="1" t="s">
        <v>6</v>
      </c>
      <c r="F2" s="1" t="s">
        <v>8</v>
      </c>
      <c r="G2" t="str">
        <f t="shared" ref="G2:G33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0.42099999999999999</v>
      </c>
      <c r="B3" s="1">
        <v>0.56599999999999995</v>
      </c>
      <c r="C3" s="1">
        <v>730299</v>
      </c>
      <c r="D3" s="1">
        <v>23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0.437</v>
      </c>
      <c r="B4" s="1">
        <v>0.55000000000000004</v>
      </c>
      <c r="C4" s="1">
        <v>2203485</v>
      </c>
      <c r="D4" s="1">
        <v>69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0.438</v>
      </c>
      <c r="B5" s="1">
        <v>0.54900000000000004</v>
      </c>
      <c r="C5" s="1">
        <v>2234553</v>
      </c>
      <c r="D5" s="1">
        <v>70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0.44600000000000001</v>
      </c>
      <c r="B6" s="1">
        <v>0.54100000000000004</v>
      </c>
      <c r="C6" s="1">
        <v>2304343</v>
      </c>
      <c r="D6" s="1">
        <v>72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0.44800000000000001</v>
      </c>
      <c r="B7" s="1">
        <v>0.53900000000000003</v>
      </c>
      <c r="C7" s="1">
        <v>2329555</v>
      </c>
      <c r="D7" s="1">
        <v>73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0.44900000000000001</v>
      </c>
      <c r="B8" s="1">
        <v>0.53900000000000003</v>
      </c>
      <c r="C8" s="1">
        <v>2331561</v>
      </c>
      <c r="D8" s="1">
        <v>73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0.44800000000000001</v>
      </c>
      <c r="B9" s="1">
        <v>0.53900000000000003</v>
      </c>
      <c r="C9" s="1">
        <v>2331651</v>
      </c>
      <c r="D9" s="1">
        <v>73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0.44800000000000001</v>
      </c>
      <c r="B10" s="1">
        <v>0.53800000000000003</v>
      </c>
      <c r="C10" s="1">
        <v>2332883</v>
      </c>
      <c r="D10" s="1">
        <v>73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0.44700000000000001</v>
      </c>
      <c r="B11" s="1">
        <v>0.53900000000000003</v>
      </c>
      <c r="C11" s="1">
        <v>2346888</v>
      </c>
      <c r="D11" s="1">
        <v>73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0.44800000000000001</v>
      </c>
      <c r="B12" s="1">
        <v>0.53800000000000003</v>
      </c>
      <c r="C12" s="1">
        <v>2383450</v>
      </c>
      <c r="D12" s="1">
        <v>74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0.45</v>
      </c>
      <c r="B13" s="1">
        <v>0.53700000000000003</v>
      </c>
      <c r="C13" s="1">
        <v>2396381</v>
      </c>
      <c r="D13" s="1">
        <v>75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0.45</v>
      </c>
      <c r="B14" s="1">
        <v>0.53700000000000003</v>
      </c>
      <c r="C14" s="1">
        <v>2396411</v>
      </c>
      <c r="D14" s="1">
        <v>75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0.45</v>
      </c>
      <c r="B15" s="1">
        <v>0.53700000000000003</v>
      </c>
      <c r="C15" s="1">
        <v>2397005</v>
      </c>
      <c r="D15" s="1">
        <v>75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0.45</v>
      </c>
      <c r="B16" s="1">
        <v>0.53700000000000003</v>
      </c>
      <c r="C16" s="1">
        <v>2397263</v>
      </c>
      <c r="D16" s="1">
        <v>75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0.45</v>
      </c>
      <c r="B17" s="1">
        <v>0.53700000000000003</v>
      </c>
      <c r="C17" s="1">
        <v>2398824</v>
      </c>
      <c r="D17" s="1">
        <v>75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0.45</v>
      </c>
      <c r="B18" s="1">
        <v>0.53700000000000003</v>
      </c>
      <c r="C18" s="1">
        <v>2400954</v>
      </c>
      <c r="D18" s="1">
        <v>75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0.45</v>
      </c>
      <c r="B19" s="1">
        <v>0.53600000000000003</v>
      </c>
      <c r="C19" s="1">
        <v>2402922</v>
      </c>
      <c r="D19" s="1">
        <v>75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0.45</v>
      </c>
      <c r="B20" s="1">
        <v>0.53600000000000003</v>
      </c>
      <c r="C20" s="1">
        <v>2403384</v>
      </c>
      <c r="D20" s="1">
        <v>75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0.45</v>
      </c>
      <c r="B21" s="1">
        <v>0.53600000000000003</v>
      </c>
      <c r="C21" s="1">
        <v>2404551</v>
      </c>
      <c r="D21" s="1">
        <v>75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0.45100000000000001</v>
      </c>
      <c r="B22" s="1">
        <v>0.53600000000000003</v>
      </c>
      <c r="C22" s="1">
        <v>2408896</v>
      </c>
      <c r="D22" s="1">
        <v>75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0.45100000000000001</v>
      </c>
      <c r="B23" s="1">
        <v>0.53500000000000003</v>
      </c>
      <c r="C23" s="1">
        <v>2410178</v>
      </c>
      <c r="D23" s="1">
        <v>75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0.45</v>
      </c>
      <c r="B24" s="1">
        <v>0.53600000000000003</v>
      </c>
      <c r="C24" s="1">
        <v>2420394</v>
      </c>
      <c r="D24" s="1">
        <v>76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0.45600000000000002</v>
      </c>
      <c r="B25" s="1">
        <v>0.53100000000000003</v>
      </c>
      <c r="C25" s="1">
        <v>2483748</v>
      </c>
      <c r="D25" s="1">
        <v>78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0.45600000000000002</v>
      </c>
      <c r="B26" s="1">
        <v>0.53100000000000003</v>
      </c>
      <c r="C26" s="1">
        <v>2483894</v>
      </c>
      <c r="D26" s="1">
        <v>78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0.45800000000000002</v>
      </c>
      <c r="B27" s="1">
        <v>0.52800000000000002</v>
      </c>
      <c r="C27" s="1">
        <v>2502286</v>
      </c>
      <c r="D27" s="1">
        <v>78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0.46</v>
      </c>
      <c r="B28" s="1">
        <v>0.52600000000000002</v>
      </c>
      <c r="C28" s="1">
        <v>2521845</v>
      </c>
      <c r="D28" s="1">
        <v>79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0.46100000000000002</v>
      </c>
      <c r="B29" s="1">
        <v>0.52600000000000002</v>
      </c>
      <c r="C29" s="1">
        <v>2533873</v>
      </c>
      <c r="D29" s="1">
        <v>79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0.46100000000000002</v>
      </c>
      <c r="B30" s="1">
        <v>0.52500000000000002</v>
      </c>
      <c r="C30" s="1">
        <v>2536236</v>
      </c>
      <c r="D30" s="1">
        <v>79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0.46100000000000002</v>
      </c>
      <c r="B31" s="1">
        <v>0.52500000000000002</v>
      </c>
      <c r="C31" s="1">
        <v>2537774</v>
      </c>
      <c r="D31" s="1">
        <v>79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0.46300000000000002</v>
      </c>
      <c r="B32" s="1">
        <v>0.52400000000000002</v>
      </c>
      <c r="C32" s="1">
        <v>2550854</v>
      </c>
      <c r="D32" s="1">
        <v>80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0.46300000000000002</v>
      </c>
      <c r="B33">
        <v>0.52400000000000002</v>
      </c>
      <c r="C33">
        <v>2552808</v>
      </c>
      <c r="D33">
        <v>80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0.46300000000000002</v>
      </c>
      <c r="B34">
        <v>0.52400000000000002</v>
      </c>
      <c r="C34">
        <v>2552842</v>
      </c>
      <c r="D34">
        <v>80</v>
      </c>
      <c r="E34" t="s">
        <v>6</v>
      </c>
      <c r="F34" t="s">
        <v>40</v>
      </c>
      <c r="G34" t="str">
        <f t="shared" ref="G34:G65" si="1">IF(C34&gt;C35,"Flag","Normal")</f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0.46300000000000002</v>
      </c>
      <c r="B35">
        <v>0.52300000000000002</v>
      </c>
      <c r="C35">
        <v>2567895</v>
      </c>
      <c r="D35">
        <v>80</v>
      </c>
      <c r="E35" t="s">
        <v>6</v>
      </c>
      <c r="F35" t="s">
        <v>41</v>
      </c>
      <c r="G35" t="str">
        <f t="shared" si="1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0.46300000000000002</v>
      </c>
      <c r="B36">
        <v>0.52300000000000002</v>
      </c>
      <c r="C36">
        <v>2567903</v>
      </c>
      <c r="D36">
        <v>80</v>
      </c>
      <c r="E36" t="s">
        <v>6</v>
      </c>
      <c r="F36" t="s">
        <v>42</v>
      </c>
      <c r="G36" t="str">
        <f t="shared" si="1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0.46700000000000003</v>
      </c>
      <c r="B37">
        <v>0.51900000000000002</v>
      </c>
      <c r="C37">
        <v>2623219</v>
      </c>
      <c r="D37">
        <v>82</v>
      </c>
      <c r="E37" t="s">
        <v>6</v>
      </c>
      <c r="F37" t="s">
        <v>43</v>
      </c>
      <c r="G37" t="str">
        <f t="shared" si="1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0.46899999999999997</v>
      </c>
      <c r="B38">
        <v>0.51800000000000002</v>
      </c>
      <c r="C38">
        <v>2638624</v>
      </c>
      <c r="D38">
        <v>82</v>
      </c>
      <c r="E38" t="s">
        <v>6</v>
      </c>
      <c r="F38" t="s">
        <v>44</v>
      </c>
      <c r="G38" t="str">
        <f t="shared" si="1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0.46800000000000003</v>
      </c>
      <c r="B39">
        <v>0.51800000000000002</v>
      </c>
      <c r="C39">
        <v>2639559</v>
      </c>
      <c r="D39">
        <v>82</v>
      </c>
      <c r="E39" t="s">
        <v>6</v>
      </c>
      <c r="F39" t="s">
        <v>45</v>
      </c>
      <c r="G39" t="str">
        <f t="shared" si="1"/>
        <v>Flag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 s="1">
        <v>0</v>
      </c>
      <c r="B40" s="1">
        <v>0</v>
      </c>
      <c r="C40" s="1">
        <v>0</v>
      </c>
      <c r="D40" s="1">
        <v>0</v>
      </c>
      <c r="E40" s="1" t="s">
        <v>6</v>
      </c>
      <c r="F40" s="1" t="s">
        <v>7</v>
      </c>
      <c r="G40" t="str">
        <f t="shared" si="1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0.47599999999999998</v>
      </c>
      <c r="B41">
        <v>0.51</v>
      </c>
      <c r="C41">
        <v>2766463</v>
      </c>
      <c r="D41">
        <v>99</v>
      </c>
      <c r="E41" t="s">
        <v>6</v>
      </c>
      <c r="F41" t="s">
        <v>46</v>
      </c>
      <c r="G41" t="str">
        <f t="shared" si="1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0.47599999999999998</v>
      </c>
      <c r="B42">
        <v>0.51</v>
      </c>
      <c r="C42">
        <v>2766673</v>
      </c>
      <c r="D42">
        <v>86</v>
      </c>
      <c r="E42" t="s">
        <v>6</v>
      </c>
      <c r="F42" t="s">
        <v>47</v>
      </c>
      <c r="G42" t="str">
        <f t="shared" si="1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0.47599999999999998</v>
      </c>
      <c r="B43">
        <v>0.51</v>
      </c>
      <c r="C43">
        <v>2766739</v>
      </c>
      <c r="D43">
        <v>86</v>
      </c>
      <c r="E43" t="s">
        <v>6</v>
      </c>
      <c r="F43" t="s">
        <v>48</v>
      </c>
      <c r="G43" t="str">
        <f t="shared" si="1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0.47599999999999998</v>
      </c>
      <c r="B44">
        <v>0.51</v>
      </c>
      <c r="C44">
        <v>2767524</v>
      </c>
      <c r="D44">
        <v>86</v>
      </c>
      <c r="E44" t="s">
        <v>6</v>
      </c>
      <c r="F44" t="s">
        <v>49</v>
      </c>
      <c r="G44" t="str">
        <f t="shared" si="1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0.47599999999999998</v>
      </c>
      <c r="B45">
        <v>0.51</v>
      </c>
      <c r="C45">
        <v>2773138</v>
      </c>
      <c r="D45">
        <v>86</v>
      </c>
      <c r="E45" t="s">
        <v>6</v>
      </c>
      <c r="F45" t="s">
        <v>50</v>
      </c>
      <c r="G45" t="str">
        <f t="shared" si="1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0.47899999999999998</v>
      </c>
      <c r="B46">
        <v>0.50700000000000001</v>
      </c>
      <c r="C46">
        <v>2848675</v>
      </c>
      <c r="D46">
        <v>86</v>
      </c>
      <c r="E46" t="s">
        <v>6</v>
      </c>
      <c r="F46" t="s">
        <v>51</v>
      </c>
      <c r="G46" t="str">
        <f t="shared" si="1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0.48099999999999998</v>
      </c>
      <c r="B47">
        <v>0.505</v>
      </c>
      <c r="C47">
        <v>2910677</v>
      </c>
      <c r="D47">
        <v>86</v>
      </c>
      <c r="E47" t="s">
        <v>6</v>
      </c>
      <c r="F47" t="s">
        <v>52</v>
      </c>
      <c r="G47" t="str">
        <f t="shared" si="1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0.48099999999999998</v>
      </c>
      <c r="B48">
        <v>0.505</v>
      </c>
      <c r="C48">
        <v>2912613</v>
      </c>
      <c r="D48">
        <v>86</v>
      </c>
      <c r="E48" t="s">
        <v>6</v>
      </c>
      <c r="F48" t="s">
        <v>53</v>
      </c>
      <c r="G48" t="str">
        <f t="shared" si="1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0.48099999999999998</v>
      </c>
      <c r="B49">
        <v>0.505</v>
      </c>
      <c r="C49">
        <v>2913245</v>
      </c>
      <c r="D49">
        <v>86</v>
      </c>
      <c r="E49" t="s">
        <v>6</v>
      </c>
      <c r="F49" t="s">
        <v>54</v>
      </c>
      <c r="G49" t="str">
        <f t="shared" si="1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0.48099999999999998</v>
      </c>
      <c r="B50">
        <v>0.505</v>
      </c>
      <c r="C50">
        <v>2913429</v>
      </c>
      <c r="D50">
        <v>86</v>
      </c>
      <c r="E50" t="s">
        <v>6</v>
      </c>
      <c r="F50" t="s">
        <v>55</v>
      </c>
      <c r="G50" t="str">
        <f t="shared" si="1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0.48099999999999998</v>
      </c>
      <c r="B51">
        <v>0.505</v>
      </c>
      <c r="C51">
        <v>2914614</v>
      </c>
      <c r="D51">
        <v>86</v>
      </c>
      <c r="E51" t="s">
        <v>6</v>
      </c>
      <c r="F51" t="s">
        <v>56</v>
      </c>
      <c r="G51" t="str">
        <f t="shared" si="1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0.48099999999999998</v>
      </c>
      <c r="B52">
        <v>0.505</v>
      </c>
      <c r="C52">
        <v>2918839</v>
      </c>
      <c r="D52">
        <v>86</v>
      </c>
      <c r="E52" t="s">
        <v>6</v>
      </c>
      <c r="F52" t="s">
        <v>57</v>
      </c>
      <c r="G52" t="str">
        <f t="shared" si="1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0.48199999999999998</v>
      </c>
      <c r="B53">
        <v>0.504</v>
      </c>
      <c r="C53">
        <v>2926841</v>
      </c>
      <c r="D53">
        <v>86</v>
      </c>
      <c r="E53" t="s">
        <v>6</v>
      </c>
      <c r="F53" t="s">
        <v>58</v>
      </c>
      <c r="G53" t="str">
        <f t="shared" si="1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0.48299999999999998</v>
      </c>
      <c r="B54">
        <v>0.504</v>
      </c>
      <c r="C54">
        <v>2932674</v>
      </c>
      <c r="D54">
        <v>86</v>
      </c>
      <c r="E54" t="s">
        <v>6</v>
      </c>
      <c r="F54" t="s">
        <v>59</v>
      </c>
      <c r="G54" t="str">
        <f t="shared" si="1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0.48299999999999998</v>
      </c>
      <c r="B55">
        <v>0.503</v>
      </c>
      <c r="C55">
        <v>2934297</v>
      </c>
      <c r="D55">
        <v>86</v>
      </c>
      <c r="E55" t="s">
        <v>6</v>
      </c>
      <c r="F55" t="s">
        <v>60</v>
      </c>
      <c r="G55" t="str">
        <f t="shared" si="1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0.48299999999999998</v>
      </c>
      <c r="B56">
        <v>0.503</v>
      </c>
      <c r="C56">
        <v>2939466</v>
      </c>
      <c r="D56">
        <v>86</v>
      </c>
      <c r="E56" t="s">
        <v>6</v>
      </c>
      <c r="F56" t="s">
        <v>61</v>
      </c>
      <c r="G56" t="str">
        <f t="shared" si="1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0.48299999999999998</v>
      </c>
      <c r="B57">
        <v>0.503</v>
      </c>
      <c r="C57">
        <v>2945456</v>
      </c>
      <c r="D57">
        <v>87</v>
      </c>
      <c r="E57" t="s">
        <v>6</v>
      </c>
      <c r="F57" t="s">
        <v>62</v>
      </c>
      <c r="G57" t="str">
        <f t="shared" si="1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0.48299999999999998</v>
      </c>
      <c r="B58">
        <v>0.502</v>
      </c>
      <c r="C58">
        <v>2973800</v>
      </c>
      <c r="D58">
        <v>87</v>
      </c>
      <c r="E58" t="s">
        <v>6</v>
      </c>
      <c r="F58" t="s">
        <v>63</v>
      </c>
      <c r="G58" t="str">
        <f t="shared" si="1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0.48299999999999998</v>
      </c>
      <c r="B59">
        <v>0.502</v>
      </c>
      <c r="C59">
        <v>2974062</v>
      </c>
      <c r="D59">
        <v>87</v>
      </c>
      <c r="E59" t="s">
        <v>6</v>
      </c>
      <c r="F59" t="s">
        <v>64</v>
      </c>
      <c r="G59" t="str">
        <f t="shared" si="1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0.48299999999999998</v>
      </c>
      <c r="B60">
        <v>0.503</v>
      </c>
      <c r="C60">
        <v>2976285</v>
      </c>
      <c r="D60">
        <v>88</v>
      </c>
      <c r="E60" t="s">
        <v>6</v>
      </c>
      <c r="F60" t="s">
        <v>65</v>
      </c>
      <c r="G60" t="str">
        <f t="shared" si="1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0.48299999999999998</v>
      </c>
      <c r="B61">
        <v>0.503</v>
      </c>
      <c r="C61">
        <v>2978242</v>
      </c>
      <c r="D61">
        <v>88</v>
      </c>
      <c r="E61" t="s">
        <v>6</v>
      </c>
      <c r="F61" t="s">
        <v>66</v>
      </c>
      <c r="G61" t="str">
        <f t="shared" si="1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0.48499999999999999</v>
      </c>
      <c r="B62">
        <v>0.501</v>
      </c>
      <c r="C62">
        <v>3053556</v>
      </c>
      <c r="D62">
        <v>90</v>
      </c>
      <c r="E62" t="s">
        <v>6</v>
      </c>
      <c r="F62" t="s">
        <v>67</v>
      </c>
      <c r="G62" t="str">
        <f t="shared" si="1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0.48499999999999999</v>
      </c>
      <c r="B63">
        <v>0.501</v>
      </c>
      <c r="C63">
        <v>3054736</v>
      </c>
      <c r="D63">
        <v>90</v>
      </c>
      <c r="E63" t="s">
        <v>6</v>
      </c>
      <c r="F63" t="s">
        <v>68</v>
      </c>
      <c r="G63" t="str">
        <f t="shared" si="1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0.48499999999999999</v>
      </c>
      <c r="B64">
        <v>0.501</v>
      </c>
      <c r="C64">
        <v>3060449</v>
      </c>
      <c r="D64">
        <v>90</v>
      </c>
      <c r="E64" t="s">
        <v>6</v>
      </c>
      <c r="F64" t="s">
        <v>69</v>
      </c>
      <c r="G64" t="str">
        <f t="shared" si="1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0.48599999999999999</v>
      </c>
      <c r="B65">
        <v>0.5</v>
      </c>
      <c r="C65">
        <v>3122238</v>
      </c>
      <c r="D65">
        <v>92</v>
      </c>
      <c r="E65" t="s">
        <v>6</v>
      </c>
      <c r="F65" t="s">
        <v>70</v>
      </c>
      <c r="G65" t="str">
        <f t="shared" si="1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0.48599999999999999</v>
      </c>
      <c r="B66">
        <v>0.5</v>
      </c>
      <c r="C66">
        <v>3123624</v>
      </c>
      <c r="D66">
        <v>92</v>
      </c>
      <c r="E66" t="s">
        <v>6</v>
      </c>
      <c r="F66" t="s">
        <v>71</v>
      </c>
      <c r="G66" t="str">
        <f t="shared" ref="G66:G97" si="2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0.48599999999999999</v>
      </c>
      <c r="B67">
        <v>0.5</v>
      </c>
      <c r="C67">
        <v>3123624</v>
      </c>
      <c r="D67">
        <v>93</v>
      </c>
      <c r="E67" t="s">
        <v>6</v>
      </c>
      <c r="F67" t="s">
        <v>72</v>
      </c>
      <c r="G67" t="str">
        <f t="shared" si="2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0.48599999999999999</v>
      </c>
      <c r="B68">
        <v>0.499</v>
      </c>
      <c r="C68">
        <v>3127581</v>
      </c>
      <c r="D68">
        <v>93</v>
      </c>
      <c r="E68" t="s">
        <v>6</v>
      </c>
      <c r="F68" t="s">
        <v>73</v>
      </c>
      <c r="G68" t="str">
        <f t="shared" si="2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0.48599999999999999</v>
      </c>
      <c r="B69">
        <v>0.499</v>
      </c>
      <c r="C69">
        <v>3128667</v>
      </c>
      <c r="D69">
        <v>93</v>
      </c>
      <c r="E69" t="s">
        <v>6</v>
      </c>
      <c r="F69" t="s">
        <v>74</v>
      </c>
      <c r="G69" t="str">
        <f t="shared" si="2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0.48599999999999999</v>
      </c>
      <c r="B70">
        <v>0.499</v>
      </c>
      <c r="C70">
        <v>3135333</v>
      </c>
      <c r="D70">
        <v>94</v>
      </c>
      <c r="E70" t="s">
        <v>6</v>
      </c>
      <c r="F70" t="s">
        <v>75</v>
      </c>
      <c r="G70" t="str">
        <f t="shared" si="2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0.48599999999999999</v>
      </c>
      <c r="B71">
        <v>0.499</v>
      </c>
      <c r="C71">
        <v>3136364</v>
      </c>
      <c r="D71">
        <v>94</v>
      </c>
      <c r="E71" t="s">
        <v>6</v>
      </c>
      <c r="F71" t="s">
        <v>76</v>
      </c>
      <c r="G71" t="str">
        <f t="shared" si="2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0.48599999999999999</v>
      </c>
      <c r="B72">
        <v>0.499</v>
      </c>
      <c r="C72">
        <v>3141210</v>
      </c>
      <c r="D72">
        <v>94</v>
      </c>
      <c r="E72" t="s">
        <v>6</v>
      </c>
      <c r="F72" t="s">
        <v>77</v>
      </c>
      <c r="G72" t="str">
        <f t="shared" si="2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0.48599999999999999</v>
      </c>
      <c r="B73">
        <v>0.499</v>
      </c>
      <c r="C73">
        <v>3150091</v>
      </c>
      <c r="D73">
        <v>94</v>
      </c>
      <c r="E73" t="s">
        <v>6</v>
      </c>
      <c r="F73" t="s">
        <v>78</v>
      </c>
      <c r="G73" t="str">
        <f t="shared" si="2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0.48599999999999999</v>
      </c>
      <c r="B74">
        <v>0.499</v>
      </c>
      <c r="C74">
        <v>3150295</v>
      </c>
      <c r="D74">
        <v>94</v>
      </c>
      <c r="E74" t="s">
        <v>6</v>
      </c>
      <c r="F74" t="s">
        <v>79</v>
      </c>
      <c r="G74" t="str">
        <f t="shared" si="2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0.48599999999999999</v>
      </c>
      <c r="B75">
        <v>0.499</v>
      </c>
      <c r="C75">
        <v>3152467</v>
      </c>
      <c r="D75">
        <v>94</v>
      </c>
      <c r="E75" t="s">
        <v>6</v>
      </c>
      <c r="F75" t="s">
        <v>80</v>
      </c>
      <c r="G75" t="str">
        <f t="shared" si="2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0.48699999999999999</v>
      </c>
      <c r="B76">
        <v>0.498</v>
      </c>
      <c r="C76">
        <v>3155443</v>
      </c>
      <c r="D76">
        <v>94</v>
      </c>
      <c r="E76" t="s">
        <v>6</v>
      </c>
      <c r="F76" t="s">
        <v>81</v>
      </c>
      <c r="G76" t="str">
        <f t="shared" si="2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0.48699999999999999</v>
      </c>
      <c r="B77">
        <v>0.498</v>
      </c>
      <c r="C77">
        <v>3156055</v>
      </c>
      <c r="D77">
        <v>94</v>
      </c>
      <c r="E77" t="s">
        <v>6</v>
      </c>
      <c r="F77" t="s">
        <v>82</v>
      </c>
      <c r="G77" t="str">
        <f t="shared" si="2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0.48799999999999999</v>
      </c>
      <c r="B78">
        <v>0.497</v>
      </c>
      <c r="C78">
        <v>3227987</v>
      </c>
      <c r="D78">
        <v>96</v>
      </c>
      <c r="E78" t="s">
        <v>6</v>
      </c>
      <c r="F78" t="s">
        <v>83</v>
      </c>
      <c r="G78" t="str">
        <f t="shared" si="2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0.48699999999999999</v>
      </c>
      <c r="B79">
        <v>0.496</v>
      </c>
      <c r="C79">
        <v>3235450</v>
      </c>
      <c r="D79">
        <v>97</v>
      </c>
      <c r="E79" t="s">
        <v>6</v>
      </c>
      <c r="F79" t="s">
        <v>84</v>
      </c>
      <c r="G79" t="str">
        <f t="shared" si="2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0.48699999999999999</v>
      </c>
      <c r="B80">
        <v>0.495</v>
      </c>
      <c r="C80">
        <v>3242445</v>
      </c>
      <c r="D80">
        <v>97</v>
      </c>
      <c r="E80" t="s">
        <v>6</v>
      </c>
      <c r="F80" t="s">
        <v>85</v>
      </c>
      <c r="G80" t="str">
        <f t="shared" si="2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0.48699999999999999</v>
      </c>
      <c r="B81">
        <v>0.495</v>
      </c>
      <c r="C81">
        <v>3244195</v>
      </c>
      <c r="D81">
        <v>97</v>
      </c>
      <c r="E81" t="s">
        <v>6</v>
      </c>
      <c r="F81" t="s">
        <v>86</v>
      </c>
      <c r="G81" t="str">
        <f t="shared" si="2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0.48899999999999999</v>
      </c>
      <c r="B82">
        <v>0.495</v>
      </c>
      <c r="C82">
        <v>3284602</v>
      </c>
      <c r="D82">
        <v>97</v>
      </c>
      <c r="E82" t="s">
        <v>6</v>
      </c>
      <c r="F82" t="s">
        <v>87</v>
      </c>
      <c r="G82" t="str">
        <f t="shared" si="2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0.48899999999999999</v>
      </c>
      <c r="B83">
        <v>0.495</v>
      </c>
      <c r="C83">
        <v>3284905</v>
      </c>
      <c r="D83">
        <v>97</v>
      </c>
      <c r="E83" t="s">
        <v>6</v>
      </c>
      <c r="F83" t="s">
        <v>88</v>
      </c>
      <c r="G83" t="str">
        <f t="shared" si="2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0.48899999999999999</v>
      </c>
      <c r="B84">
        <v>0.495</v>
      </c>
      <c r="C84">
        <v>3285927</v>
      </c>
      <c r="D84">
        <v>97</v>
      </c>
      <c r="E84" t="s">
        <v>6</v>
      </c>
      <c r="F84" t="s">
        <v>89</v>
      </c>
      <c r="G84" t="str">
        <f t="shared" si="2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0.48899999999999999</v>
      </c>
      <c r="B85">
        <v>0.495</v>
      </c>
      <c r="C85">
        <v>3293046</v>
      </c>
      <c r="D85">
        <v>97</v>
      </c>
      <c r="E85" t="s">
        <v>6</v>
      </c>
      <c r="F85" t="s">
        <v>90</v>
      </c>
      <c r="G85" t="str">
        <f t="shared" si="2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0.48899999999999999</v>
      </c>
      <c r="B86">
        <v>0.495</v>
      </c>
      <c r="C86">
        <v>3295325</v>
      </c>
      <c r="D86">
        <v>97</v>
      </c>
      <c r="E86" t="s">
        <v>6</v>
      </c>
      <c r="F86" t="s">
        <v>91</v>
      </c>
      <c r="G86" t="str">
        <f t="shared" si="2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0.48899999999999999</v>
      </c>
      <c r="B87">
        <v>0.495</v>
      </c>
      <c r="C87">
        <v>3295569</v>
      </c>
      <c r="D87">
        <v>97</v>
      </c>
      <c r="E87" t="s">
        <v>6</v>
      </c>
      <c r="F87" t="s">
        <v>92</v>
      </c>
      <c r="G87" t="str">
        <f t="shared" si="2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0.48899999999999999</v>
      </c>
      <c r="B88">
        <v>0.495</v>
      </c>
      <c r="C88">
        <v>3298607</v>
      </c>
      <c r="D88">
        <v>97</v>
      </c>
      <c r="E88" t="s">
        <v>6</v>
      </c>
      <c r="F88" t="s">
        <v>93</v>
      </c>
      <c r="G88" t="str">
        <f t="shared" si="2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0.48899999999999999</v>
      </c>
      <c r="B89">
        <v>0.495</v>
      </c>
      <c r="C89">
        <v>3305469</v>
      </c>
      <c r="D89">
        <v>97</v>
      </c>
      <c r="E89" t="s">
        <v>6</v>
      </c>
      <c r="F89" t="s">
        <v>94</v>
      </c>
      <c r="G89" t="str">
        <f t="shared" si="2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0.48899999999999999</v>
      </c>
      <c r="B90">
        <v>0.495</v>
      </c>
      <c r="C90">
        <v>3308722</v>
      </c>
      <c r="D90">
        <v>97</v>
      </c>
      <c r="E90" t="s">
        <v>6</v>
      </c>
      <c r="F90" t="s">
        <v>95</v>
      </c>
      <c r="G90" t="str">
        <f t="shared" si="2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0.49</v>
      </c>
      <c r="B91">
        <v>0.495</v>
      </c>
      <c r="C91">
        <v>3322208</v>
      </c>
      <c r="D91">
        <v>98</v>
      </c>
      <c r="E91" t="s">
        <v>6</v>
      </c>
      <c r="F91" t="s">
        <v>96</v>
      </c>
      <c r="G91" t="str">
        <f t="shared" si="2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0.49</v>
      </c>
      <c r="B92">
        <v>0.495</v>
      </c>
      <c r="C92">
        <v>3322535</v>
      </c>
      <c r="D92">
        <v>98</v>
      </c>
      <c r="E92" t="s">
        <v>6</v>
      </c>
      <c r="F92" t="s">
        <v>97</v>
      </c>
      <c r="G92" t="str">
        <f t="shared" si="2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0.49</v>
      </c>
      <c r="B93">
        <v>0.495</v>
      </c>
      <c r="C93">
        <v>3322568</v>
      </c>
      <c r="D93">
        <v>98</v>
      </c>
      <c r="E93" t="s">
        <v>6</v>
      </c>
      <c r="F93" t="s">
        <v>98</v>
      </c>
      <c r="G93" t="str">
        <f t="shared" si="2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0.49</v>
      </c>
      <c r="B94">
        <v>0.495</v>
      </c>
      <c r="C94">
        <v>3322659</v>
      </c>
      <c r="D94">
        <v>98</v>
      </c>
      <c r="E94" t="s">
        <v>6</v>
      </c>
      <c r="F94" t="s">
        <v>99</v>
      </c>
      <c r="G94" t="str">
        <f t="shared" si="2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0.49</v>
      </c>
      <c r="B95">
        <v>0.495</v>
      </c>
      <c r="C95">
        <v>3322804</v>
      </c>
      <c r="D95">
        <v>98</v>
      </c>
      <c r="E95" t="s">
        <v>6</v>
      </c>
      <c r="F95" t="s">
        <v>100</v>
      </c>
      <c r="G95" t="str">
        <f t="shared" si="2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0.49</v>
      </c>
      <c r="B96">
        <v>0.495</v>
      </c>
      <c r="C96">
        <v>3323228</v>
      </c>
      <c r="D96">
        <v>98</v>
      </c>
      <c r="E96" t="s">
        <v>6</v>
      </c>
      <c r="F96" t="s">
        <v>101</v>
      </c>
      <c r="G96" t="str">
        <f t="shared" si="2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0.49</v>
      </c>
      <c r="B97">
        <v>0.495</v>
      </c>
      <c r="C97">
        <v>3324015</v>
      </c>
      <c r="D97">
        <v>98</v>
      </c>
      <c r="E97" t="s">
        <v>6</v>
      </c>
      <c r="F97" t="s">
        <v>102</v>
      </c>
      <c r="G97" t="str">
        <f t="shared" si="2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0.49</v>
      </c>
      <c r="B98">
        <v>0.49399999999999999</v>
      </c>
      <c r="C98">
        <v>3327452</v>
      </c>
      <c r="D98">
        <v>98</v>
      </c>
      <c r="E98" t="s">
        <v>6</v>
      </c>
      <c r="F98" t="s">
        <v>103</v>
      </c>
      <c r="G98" t="str">
        <f t="shared" ref="G98:G128" si="3">IF(C98&gt;C99,"Flag","Normal")</f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0.49</v>
      </c>
      <c r="B99">
        <v>0.49399999999999999</v>
      </c>
      <c r="C99">
        <v>3328043</v>
      </c>
      <c r="D99">
        <v>98</v>
      </c>
      <c r="E99" t="s">
        <v>6</v>
      </c>
      <c r="F99" t="s">
        <v>104</v>
      </c>
      <c r="G99" t="str">
        <f t="shared" si="3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0.49</v>
      </c>
      <c r="B100">
        <v>0.49399999999999999</v>
      </c>
      <c r="C100">
        <v>3328462</v>
      </c>
      <c r="D100">
        <v>98</v>
      </c>
      <c r="E100" t="s">
        <v>6</v>
      </c>
      <c r="F100" t="s">
        <v>105</v>
      </c>
      <c r="G100" t="str">
        <f t="shared" si="3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0.49</v>
      </c>
      <c r="B101">
        <v>0.49399999999999999</v>
      </c>
      <c r="C101">
        <v>3328643</v>
      </c>
      <c r="D101">
        <v>98</v>
      </c>
      <c r="E101" t="s">
        <v>6</v>
      </c>
      <c r="F101" t="s">
        <v>106</v>
      </c>
      <c r="G101" t="str">
        <f t="shared" si="3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0.49</v>
      </c>
      <c r="B102">
        <v>0.49399999999999999</v>
      </c>
      <c r="C102">
        <v>3335040</v>
      </c>
      <c r="D102">
        <v>98</v>
      </c>
      <c r="E102" t="s">
        <v>6</v>
      </c>
      <c r="F102" t="s">
        <v>107</v>
      </c>
      <c r="G102" t="str">
        <f t="shared" si="3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0.49</v>
      </c>
      <c r="B103">
        <v>0.49399999999999999</v>
      </c>
      <c r="C103">
        <v>3335055</v>
      </c>
      <c r="D103">
        <v>98</v>
      </c>
      <c r="E103" t="s">
        <v>6</v>
      </c>
      <c r="F103" t="s">
        <v>108</v>
      </c>
      <c r="G103" t="str">
        <f t="shared" si="3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0.49</v>
      </c>
      <c r="B104">
        <v>0.495</v>
      </c>
      <c r="C104">
        <v>3340535</v>
      </c>
      <c r="D104">
        <v>98</v>
      </c>
      <c r="E104" t="s">
        <v>6</v>
      </c>
      <c r="F104" t="s">
        <v>109</v>
      </c>
      <c r="G104" t="str">
        <f t="shared" si="3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0.49</v>
      </c>
      <c r="B105">
        <v>0.49399999999999999</v>
      </c>
      <c r="C105">
        <v>3341449</v>
      </c>
      <c r="D105">
        <v>98</v>
      </c>
      <c r="E105" t="s">
        <v>6</v>
      </c>
      <c r="F105" t="s">
        <v>110</v>
      </c>
      <c r="G105" t="str">
        <f t="shared" si="3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0.49</v>
      </c>
      <c r="B106">
        <v>0.49399999999999999</v>
      </c>
      <c r="C106">
        <v>3341513</v>
      </c>
      <c r="D106">
        <v>98</v>
      </c>
      <c r="E106" t="s">
        <v>6</v>
      </c>
      <c r="F106" t="s">
        <v>111</v>
      </c>
      <c r="G106" t="str">
        <f t="shared" si="3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0.49</v>
      </c>
      <c r="B107">
        <v>0.49399999999999999</v>
      </c>
      <c r="C107">
        <v>3342739</v>
      </c>
      <c r="D107">
        <v>98</v>
      </c>
      <c r="E107" t="s">
        <v>6</v>
      </c>
      <c r="F107" t="s">
        <v>112</v>
      </c>
      <c r="G107" t="str">
        <f t="shared" si="3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0.49</v>
      </c>
      <c r="B108">
        <v>0.49399999999999999</v>
      </c>
      <c r="C108">
        <v>3342741</v>
      </c>
      <c r="D108">
        <v>98</v>
      </c>
      <c r="E108" t="s">
        <v>6</v>
      </c>
      <c r="F108" t="s">
        <v>113</v>
      </c>
      <c r="G108" t="str">
        <f t="shared" si="3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0.49</v>
      </c>
      <c r="B109">
        <v>0.49399999999999999</v>
      </c>
      <c r="C109">
        <v>3343125</v>
      </c>
      <c r="D109">
        <v>98</v>
      </c>
      <c r="E109" t="s">
        <v>6</v>
      </c>
      <c r="F109" t="s">
        <v>114</v>
      </c>
      <c r="G109" t="str">
        <f t="shared" si="3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0.49</v>
      </c>
      <c r="B110">
        <v>0.49399999999999999</v>
      </c>
      <c r="C110">
        <v>3343467</v>
      </c>
      <c r="D110">
        <v>98</v>
      </c>
      <c r="E110" t="s">
        <v>6</v>
      </c>
      <c r="F110" t="s">
        <v>115</v>
      </c>
      <c r="G110" t="str">
        <f t="shared" si="3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0.49</v>
      </c>
      <c r="B111">
        <v>0.49399999999999999</v>
      </c>
      <c r="C111">
        <v>3348758</v>
      </c>
      <c r="D111">
        <v>98</v>
      </c>
      <c r="E111" t="s">
        <v>6</v>
      </c>
      <c r="F111" t="s">
        <v>116</v>
      </c>
      <c r="G111" t="str">
        <f t="shared" si="3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0.49</v>
      </c>
      <c r="B112">
        <v>0.49399999999999999</v>
      </c>
      <c r="C112">
        <v>3353724</v>
      </c>
      <c r="D112">
        <v>99</v>
      </c>
      <c r="E112" t="s">
        <v>6</v>
      </c>
      <c r="F112" t="s">
        <v>117</v>
      </c>
      <c r="G112" t="str">
        <f t="shared" si="3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0.49099999999999999</v>
      </c>
      <c r="B113">
        <v>0.49399999999999999</v>
      </c>
      <c r="C113">
        <v>3366867</v>
      </c>
      <c r="D113">
        <v>99</v>
      </c>
      <c r="E113" t="s">
        <v>6</v>
      </c>
      <c r="F113" t="s">
        <v>118</v>
      </c>
      <c r="G113" t="str">
        <f t="shared" si="3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0.49099999999999999</v>
      </c>
      <c r="B114">
        <v>0.49399999999999999</v>
      </c>
      <c r="C114">
        <v>3366994</v>
      </c>
      <c r="D114">
        <v>99</v>
      </c>
      <c r="E114" t="s">
        <v>6</v>
      </c>
      <c r="F114" t="s">
        <v>119</v>
      </c>
      <c r="G114" t="str">
        <f t="shared" si="3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0.49099999999999999</v>
      </c>
      <c r="B115">
        <v>0.49399999999999999</v>
      </c>
      <c r="C115">
        <v>3366995</v>
      </c>
      <c r="D115">
        <v>99</v>
      </c>
      <c r="E115" t="s">
        <v>6</v>
      </c>
      <c r="F115" t="s">
        <v>120</v>
      </c>
      <c r="G115" t="str">
        <f t="shared" si="3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0.49099999999999999</v>
      </c>
      <c r="B116">
        <v>0.49399999999999999</v>
      </c>
      <c r="C116">
        <v>3372584</v>
      </c>
      <c r="D116">
        <v>99</v>
      </c>
      <c r="E116" t="s">
        <v>6</v>
      </c>
      <c r="F116" t="s">
        <v>121</v>
      </c>
      <c r="G116" t="str">
        <f t="shared" si="3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0.49099999999999999</v>
      </c>
      <c r="B117">
        <v>0.49399999999999999</v>
      </c>
      <c r="C117">
        <v>3373706</v>
      </c>
      <c r="D117">
        <v>99</v>
      </c>
      <c r="E117" t="s">
        <v>6</v>
      </c>
      <c r="F117" t="s">
        <v>122</v>
      </c>
      <c r="G117" t="str">
        <f t="shared" si="3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0.49099999999999999</v>
      </c>
      <c r="B118">
        <v>0.49399999999999999</v>
      </c>
      <c r="C118">
        <v>3377763</v>
      </c>
      <c r="D118">
        <v>99</v>
      </c>
      <c r="E118" t="s">
        <v>6</v>
      </c>
      <c r="F118" t="s">
        <v>123</v>
      </c>
      <c r="G118" t="str">
        <f t="shared" si="3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0.49099999999999999</v>
      </c>
      <c r="B119">
        <v>0.49399999999999999</v>
      </c>
      <c r="C119">
        <v>3381444</v>
      </c>
      <c r="D119">
        <v>99</v>
      </c>
      <c r="E119" t="s">
        <v>6</v>
      </c>
      <c r="F119" t="s">
        <v>124</v>
      </c>
      <c r="G119" t="str">
        <f t="shared" si="3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0.49099999999999999</v>
      </c>
      <c r="B120">
        <v>0.49399999999999999</v>
      </c>
      <c r="C120">
        <v>3381446</v>
      </c>
      <c r="D120">
        <v>99</v>
      </c>
      <c r="E120" t="s">
        <v>6</v>
      </c>
      <c r="F120" t="s">
        <v>125</v>
      </c>
      <c r="G120" t="str">
        <f t="shared" si="3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0.49099999999999999</v>
      </c>
      <c r="B121">
        <v>0.49399999999999999</v>
      </c>
      <c r="C121">
        <v>3381870</v>
      </c>
      <c r="D121">
        <v>99</v>
      </c>
      <c r="E121" t="s">
        <v>6</v>
      </c>
      <c r="F121" t="s">
        <v>126</v>
      </c>
      <c r="G121" t="str">
        <f t="shared" si="3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0.49099999999999999</v>
      </c>
      <c r="B122">
        <v>0.49399999999999999</v>
      </c>
      <c r="C122">
        <v>3383518</v>
      </c>
      <c r="D122">
        <v>99</v>
      </c>
      <c r="E122" t="s">
        <v>6</v>
      </c>
      <c r="F122" t="s">
        <v>127</v>
      </c>
      <c r="G122" t="str">
        <f t="shared" si="3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0.49099999999999999</v>
      </c>
      <c r="B123">
        <v>0.49399999999999999</v>
      </c>
      <c r="C123">
        <v>3384972</v>
      </c>
      <c r="D123">
        <v>99</v>
      </c>
      <c r="E123" t="s">
        <v>6</v>
      </c>
      <c r="F123" t="s">
        <v>128</v>
      </c>
      <c r="G123" t="str">
        <f t="shared" si="3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0.49099999999999999</v>
      </c>
      <c r="B124">
        <v>0.49399999999999999</v>
      </c>
      <c r="C124">
        <v>3385322</v>
      </c>
      <c r="D124">
        <v>99</v>
      </c>
      <c r="E124" t="s">
        <v>6</v>
      </c>
      <c r="F124" t="s">
        <v>129</v>
      </c>
      <c r="G124" t="str">
        <f t="shared" si="3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0.49099999999999999</v>
      </c>
      <c r="B125">
        <v>0.49399999999999999</v>
      </c>
      <c r="C125">
        <v>3385747</v>
      </c>
      <c r="D125">
        <v>99</v>
      </c>
      <c r="E125" t="s">
        <v>6</v>
      </c>
      <c r="F125" t="s">
        <v>130</v>
      </c>
      <c r="G125" t="str">
        <f t="shared" si="3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0.49099999999999999</v>
      </c>
      <c r="B126">
        <v>0.49399999999999999</v>
      </c>
      <c r="C126">
        <v>3385845</v>
      </c>
      <c r="D126">
        <v>99</v>
      </c>
      <c r="E126" t="s">
        <v>6</v>
      </c>
      <c r="F126" t="s">
        <v>131</v>
      </c>
      <c r="G126" t="str">
        <f t="shared" si="3"/>
        <v>Flag</v>
      </c>
      <c r="H126" t="str">
        <f>IF(AND(president[[#This Row],[FLAG]] = "Flag",C127 &lt;&gt;0, E127&lt;&gt;"ap"),president[[#This Row],[votes]]-C127,"na")</f>
        <v>na</v>
      </c>
    </row>
    <row r="127" spans="1:8" hidden="1" x14ac:dyDescent="0.25">
      <c r="A127">
        <v>0.49099999999999999</v>
      </c>
      <c r="B127">
        <v>0.49399999999999999</v>
      </c>
      <c r="C127">
        <v>3385294</v>
      </c>
      <c r="D127">
        <v>99</v>
      </c>
      <c r="E127" t="s">
        <v>132</v>
      </c>
      <c r="F127" t="s">
        <v>133</v>
      </c>
      <c r="G127" t="str">
        <f t="shared" si="3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0.49099999999999999</v>
      </c>
      <c r="B128">
        <v>0.49399999999999999</v>
      </c>
      <c r="C128">
        <v>3385845</v>
      </c>
      <c r="D128">
        <v>100</v>
      </c>
      <c r="E128" t="s">
        <v>6</v>
      </c>
      <c r="F128" t="s">
        <v>134</v>
      </c>
      <c r="G128" t="str">
        <f t="shared" si="3"/>
        <v>Flag</v>
      </c>
      <c r="H128" t="str">
        <f>IF(AND(president[[#This Row],[FLAG]] = "Flag",C129 &lt;&gt;0, E129&lt;&gt;"ap"),president[[#This Row],[votes]]-C129,"na")</f>
        <v>na</v>
      </c>
    </row>
    <row r="129" spans="7:8" x14ac:dyDescent="0.25">
      <c r="G129" s="1" t="s">
        <v>137</v>
      </c>
      <c r="H129" s="1">
        <f>SUBTOTAL(109,president[Difference])</f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AAEE82-75AC-4B05-8D6A-C290F48AD6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Arizona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2020-11-30T02:57:05Z</dcterms:created>
  <dcterms:modified xsi:type="dcterms:W3CDTF">2020-12-01T02:08:31Z</dcterms:modified>
</cp:coreProperties>
</file>